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35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<sst xmlns="http://schemas.openxmlformats.org/spreadsheetml/2006/main" count="383" uniqueCount="213">
  <si>
    <t>Показатель</t>
  </si>
  <si>
    <t>Единица измерения</t>
  </si>
  <si>
    <t>Данные</t>
  </si>
  <si>
    <t>единиц</t>
  </si>
  <si>
    <t>в том числе:</t>
  </si>
  <si>
    <t>тыс. человек</t>
  </si>
  <si>
    <t>%</t>
  </si>
  <si>
    <t>Количество субъектов малого и среднего предпринимательства – всего</t>
  </si>
  <si>
    <t>Средняя численность работников субъектов малого и среднего предпринимательства – всего</t>
  </si>
  <si>
    <t>Оборот субъектов малого и среднего предпринимательства – всего</t>
  </si>
  <si>
    <t>в том числе по видам деятельности:</t>
  </si>
  <si>
    <t>тыс. рублей</t>
  </si>
  <si>
    <t>человек</t>
  </si>
  <si>
    <t xml:space="preserve">Наименование организации, ИП </t>
  </si>
  <si>
    <t>Ф.И.О. руководителя</t>
  </si>
  <si>
    <t>Адрес, контактный телефон</t>
  </si>
  <si>
    <t>Краткая информация об организации, ИП</t>
  </si>
  <si>
    <t>№ п/п</t>
  </si>
  <si>
    <t>Состояние объекта</t>
  </si>
  <si>
    <t>Описание объекта</t>
  </si>
  <si>
    <t xml:space="preserve">Площадь, кв.м </t>
  </si>
  <si>
    <t>Арендная плата, руб./мес.</t>
  </si>
  <si>
    <t>(наименование муниципального района (городского округа)</t>
  </si>
  <si>
    <t>…</t>
  </si>
  <si>
    <t>Контактные данные</t>
  </si>
  <si>
    <t>Нормативный правовой акт, утверждающий программу</t>
  </si>
  <si>
    <t>Срок действия программы</t>
  </si>
  <si>
    <t xml:space="preserve">Объем финансирования, в том числе по годам и источникам финансирования </t>
  </si>
  <si>
    <t xml:space="preserve">Основные мероприятия программы </t>
  </si>
  <si>
    <t>Краткая информация о реализованных и планируемых к реализации мероприятиях</t>
  </si>
  <si>
    <t>Наименование совета/комиссии или иного органа</t>
  </si>
  <si>
    <t xml:space="preserve">Вопросы, необходимые к рассмотрению на Координационном совете Волгоградской области </t>
  </si>
  <si>
    <t>Вопросы, необходимые к рассмотрению с привлечением специалистов Минэкономики и иных органов испонительной власти</t>
  </si>
  <si>
    <t xml:space="preserve">Чем утвержден порядок работы </t>
  </si>
  <si>
    <t xml:space="preserve">Наименование организации </t>
  </si>
  <si>
    <t>Направления деятельности, перечень основных услуг, предоставляемых субъектам малго и среднего  предпринимательства</t>
  </si>
  <si>
    <t xml:space="preserve">      производство</t>
  </si>
  <si>
    <t xml:space="preserve">      сельское хозяйство</t>
  </si>
  <si>
    <t xml:space="preserve">      строительство </t>
  </si>
  <si>
    <t xml:space="preserve">      торговля</t>
  </si>
  <si>
    <t xml:space="preserve">      услуги</t>
  </si>
  <si>
    <t>средних предприятий</t>
  </si>
  <si>
    <t>малых предприятий без микропредприятий</t>
  </si>
  <si>
    <t>микропредприятий</t>
  </si>
  <si>
    <t xml:space="preserve">индивидуальных предпринимателей </t>
  </si>
  <si>
    <t>индивидуальных предпринимателей</t>
  </si>
  <si>
    <t>5. Наличие Координационного совета, конфликтной комиссии и иных органов по взаимодействию и защите прав предпринимателей</t>
  </si>
  <si>
    <t xml:space="preserve">3. Перечень свободных производственных площадей или свободных площадок </t>
  </si>
  <si>
    <t>4. Наличие муниципальной программы поддержки малого и среднего предпринимательства</t>
  </si>
  <si>
    <t>Наименование программы</t>
  </si>
  <si>
    <t xml:space="preserve">6. Перечень общественных объединений предпринимателей и организаций инфраструктуры поддержки малого и среднего предпринимательства </t>
  </si>
  <si>
    <t>Исполнитель</t>
  </si>
  <si>
    <t>Контактный телефон</t>
  </si>
  <si>
    <t>(Ф.И.О., должность)</t>
  </si>
  <si>
    <t>в том числе по категориям:</t>
  </si>
  <si>
    <t>Орган администрации мунципального района (городского округа), уполномоченный на проведение работы по созданию условий для развития малого и среднего предпринимательства</t>
  </si>
  <si>
    <t>Сведения о наличии «точек роста» и перспективных направлениях развития малого и среднего предпринимательства</t>
  </si>
  <si>
    <t>Руководитель уполномоченного органа (фамилия, имя, отчество)</t>
  </si>
  <si>
    <t>1. Состояние малого и среднего предпринимательства муниципального района (городского округа)</t>
  </si>
  <si>
    <t>средние предприятия</t>
  </si>
  <si>
    <t>малые предприятия без учета микропредприятий</t>
  </si>
  <si>
    <t>микропредприятия</t>
  </si>
  <si>
    <t>индивидуальные предприниматели</t>
  </si>
  <si>
    <t xml:space="preserve">      иное</t>
  </si>
  <si>
    <t>7. Сведения о наличии «точек роста» и перспективных направлениях развития малого и среднего предпринимательства</t>
  </si>
  <si>
    <t xml:space="preserve">Количество субъектов малого и среднего предпринимательства на 1 тыс. жителей муниципального района (городского округа) </t>
  </si>
  <si>
    <t>Численность занятых в малом и среднем предпринимательстве мунципального района (городского округа)</t>
  </si>
  <si>
    <t xml:space="preserve">Доля занятых вмалом исреднем предпринимательстве в общей численности занятых в экономике муниципального района (городского округа) </t>
  </si>
  <si>
    <t>Доля налогов (ЕНВД, ЕСХН, патентная система) в налоговых и неналоговых доходах муниципального района (городского округа)</t>
  </si>
  <si>
    <t xml:space="preserve">Налогоплательщики, перешедшие на патентную систему налогообложения </t>
  </si>
  <si>
    <t>КАРТА ПРЕДПРИНИМАТЕЛЬСКОГО ПОТЕНЦИАЛА</t>
  </si>
  <si>
    <t>2. Перечень крупных налогоплательщиков из числа малых предприятий и индивидуальных предпринимателей</t>
  </si>
  <si>
    <t>2014 год</t>
  </si>
  <si>
    <t>2015 год оценка</t>
  </si>
  <si>
    <t>Отдел экономики администрации Городищенского мунципального района</t>
  </si>
  <si>
    <t>Прокофьева Наталья Юрьевна</t>
  </si>
  <si>
    <t>(884468)-3-56-85</t>
  </si>
  <si>
    <t>ООО "Дашенька"</t>
  </si>
  <si>
    <t>Лутков Михаил Викторович</t>
  </si>
  <si>
    <t>403020,Волгоградская область, р.п.Новый Рогачик, ул.Ленина,42</t>
  </si>
  <si>
    <t xml:space="preserve">Сеть магазинов ООО «Дашенька» осуществляет розничную продажу продовольственных и непродовольственных товаров. </t>
  </si>
  <si>
    <t>ООО СХП «Междуреченское»</t>
  </si>
  <si>
    <t xml:space="preserve">Лябчук 
Сергей Игоревич
</t>
  </si>
  <si>
    <t xml:space="preserve">403024, Волгоградская область, Городищенский район, с Россошка/400131 г. Волгоград,  ул. Коммунистическая, 28 «а», 8(84468)4-56-10
</t>
  </si>
  <si>
    <t>Выращивание зерновых и зернобобовых культур. Оптовая торговля непереработанными овощами, фруктами.</t>
  </si>
  <si>
    <t>ООО "Ласточка"</t>
  </si>
  <si>
    <t>Дарзян Степан Юрьевич</t>
  </si>
  <si>
    <t xml:space="preserve">Волгоградская обл, р.п.Ерзовка, ул Комсомольская, к-л 8, д.6а
т.4-78-90
</t>
  </si>
  <si>
    <t xml:space="preserve"> Производство хлеба и мучных кондитерских изделий недлительного хранения</t>
  </si>
  <si>
    <t>ООО "Городищенская птицефабрика"</t>
  </si>
  <si>
    <t>Заляев Марат  Мударисович</t>
  </si>
  <si>
    <t xml:space="preserve">403029, Волгоградская обл, Городищенский район, х.Песковатка, 8-8442-56-01-91. Волгоград,  ул. Аграрная,1,  (88442)-56-01-91
</t>
  </si>
  <si>
    <t xml:space="preserve">В состав птицефабрики, не считая птицеводческого комплекса, входят цех откорма скота мясных пород и цех растениеводства. Продукты, производимые ООО «Городищенская птицефабрика» являются экологически чистыми. Для откорма птицы не применяются ингредиенты генетически модифицированные, такие как соя. Это гарантирует надежность вырабатываемой продукции и прекрасное качество, а, следовательно, здоровье потребителей. 
Основной вид деятельности птицефабрики - это выпуск пищевых куриных яиц для продажи жителям г. Волгограда, области и регионов ЮФО. Кроме того, на птицефабрике реализуется племенная продукция кросса Хайсекс Браун, осуществляется обработка мяса крупного рогатого скота, технологического мяса птицы. </t>
  </si>
  <si>
    <t>ООО «Агрофирма «Станица»</t>
  </si>
  <si>
    <t>Забазнов Михаил Иванович</t>
  </si>
  <si>
    <t>403011,Волгоградская обл, Городищенский р-н, п.Новая Надежда, т.4-54-36, 8-902-383-36-06</t>
  </si>
  <si>
    <t>Производство растительных и животных масел и жиров.</t>
  </si>
  <si>
    <t>Вертячинское потребительское общество</t>
  </si>
  <si>
    <t>Серов Василий Петрович</t>
  </si>
  <si>
    <t xml:space="preserve">Волгоградская обл, Городищенский р-н, х.Вертячий, ул.Мира,26а, 
т.4-13-23, т.4-16-60
</t>
  </si>
  <si>
    <t xml:space="preserve">Вертячинское потребительское общество работает с 1983 года. В 5 поселениях района функционируют 7 продовольственных магазинов и хлебопекарня «Донской хлеб» (производство хлеба и хлебобулочных изделий). В настоящее время ведется работа по внедрению новых технологий производства хлеба и хлебобулочных изделий. </t>
  </si>
  <si>
    <t>ООО Руспродукт</t>
  </si>
  <si>
    <t>Трубочкин Константин Михайлович</t>
  </si>
  <si>
    <t>Волгоградская обл, Городищенский р-н, х.Красный Пахарь, ул.Новоселовская,1, т.4-57-38</t>
  </si>
  <si>
    <t>Производство хлеба и мучных кондитерских изделий недлительного хранения</t>
  </si>
  <si>
    <t>ООО Асфир</t>
  </si>
  <si>
    <t xml:space="preserve"> Мельникова Юлия Николаевна</t>
  </si>
  <si>
    <t xml:space="preserve">Волгоградская обл, р.п.Новый Рогачик, ул.Промышленная,2
 т.4-46-79
</t>
  </si>
  <si>
    <t>Производство муки из зерновых и растительных культур и готовых мучных смесей и теста для выпечки</t>
  </si>
  <si>
    <t xml:space="preserve">Индивидуальный предприниматель </t>
  </si>
  <si>
    <t>Семененко Владимир Николаевич</t>
  </si>
  <si>
    <t>Волгоградская обл, п.Каменный,  8-9023800824</t>
  </si>
  <si>
    <t xml:space="preserve">Многоотраслевое хозяйство специализируется на выращивании  овощных культур – лука, моркови, томатов, перца, баклажан, капусты, площадь под картофелем увеличена до 10 га,  занимается выращиванием томатов и рассады в защищенном грунте  Развивается альтернативное животноводство (кролики, утки, бройлеры). Реализация через собственную торговую сеть.
</t>
  </si>
  <si>
    <t>Мамедов Сафар Джафар оглы</t>
  </si>
  <si>
    <t>403003, Волгоградская область, р.п.Городище, пл.40 лет Сталинградской битвы,7-31, т. 8-9047546119</t>
  </si>
  <si>
    <t xml:space="preserve">Занимается перевозками пассажиров в Городищенском муниципальном районе. Транспортный парк состоит из  50 маршрутных такси. </t>
  </si>
  <si>
    <t>ООО "Санстоун"</t>
  </si>
  <si>
    <t>Ситайло Татьяна Михайловна</t>
  </si>
  <si>
    <t xml:space="preserve">403014, область Волгоградская, район Городищенский, село Орловка, в 1-м км. от с. Орловка,(8442) 35-41-50
</t>
  </si>
  <si>
    <t>Одна из крупнейших компаний, специализирующихся на продаже оптом и в розницу шлакового щебня. ООО "СанСтоун" было основано в 2010 году.ООО «СанСтоун» производит шлаковый щебень шлаковый ГОСТ 3344-83 фракций, который широко применяется в дорожном и жилищном строительстве (производство блоков, строительство фундамента).</t>
  </si>
  <si>
    <t>Чекунов А.В.</t>
  </si>
  <si>
    <t xml:space="preserve">земельный участок </t>
  </si>
  <si>
    <t>участок в собственности</t>
  </si>
  <si>
    <t>земли с/х назначения (выпаса)</t>
  </si>
  <si>
    <t>близость коммуникаций 5-7 км.</t>
  </si>
  <si>
    <t>8-962-760-63-85</t>
  </si>
  <si>
    <t xml:space="preserve">Администрация Городищенского муниципального района </t>
  </si>
  <si>
    <t>свободен от строений, частично покрыт древесной растительногстью, не используется, рельеф спокойный</t>
  </si>
  <si>
    <t>земли населённых пунктов, зона коммунально-складских объектов</t>
  </si>
  <si>
    <t>распределительная сеть рп.Городище 1000-1500 м.</t>
  </si>
  <si>
    <t>8-84-468-3-38-38</t>
  </si>
  <si>
    <t>Плоскостные спортивные сооружения и трибуна в учебно-спортивном комплексе ДСО "Урожай"</t>
  </si>
  <si>
    <t>требуется капитальный ремонт</t>
  </si>
  <si>
    <t>200 м.</t>
  </si>
  <si>
    <t>8-84-468-3-43-89</t>
  </si>
  <si>
    <t>ООО "Тамерлан"</t>
  </si>
  <si>
    <t>земли населенных пунктов, для строительства торгово-административного здания</t>
  </si>
  <si>
    <t>земельный участок-рельеф пологий, пригодный для застройки</t>
  </si>
  <si>
    <t>земли населённых пунктов</t>
  </si>
  <si>
    <t>земли населенных пунктов, для строительства кафе</t>
  </si>
  <si>
    <t>Долидзе Ю.Б.</t>
  </si>
  <si>
    <t>жилищное строительство, социальная сфера</t>
  </si>
  <si>
    <t>земли населённого пункта</t>
  </si>
  <si>
    <t>нет</t>
  </si>
  <si>
    <t>8-917-729-80-55</t>
  </si>
  <si>
    <t>производственный объект</t>
  </si>
  <si>
    <t>Коробко Е.А.</t>
  </si>
  <si>
    <t>логистический центр/производственный объект</t>
  </si>
  <si>
    <t>8-844-68-4-13-16</t>
  </si>
  <si>
    <t>Афромеева В.Я.</t>
  </si>
  <si>
    <t>Общественно-деловая зона</t>
  </si>
  <si>
    <t>8-904-424-23-63</t>
  </si>
  <si>
    <t>Овечкин В.А.</t>
  </si>
  <si>
    <t>8-844-68-4-13-57</t>
  </si>
  <si>
    <t>Администрация Вертячинского сельского поселения</t>
  </si>
  <si>
    <t>8-844-68-4-13-32</t>
  </si>
  <si>
    <t>Хачатарян А.Б.</t>
  </si>
  <si>
    <t>с/х деятельность</t>
  </si>
  <si>
    <t>земли сельскохозяйственного назначения</t>
  </si>
  <si>
    <t>8-904-750-23-32</t>
  </si>
  <si>
    <t>Сыропятов М.В.</t>
  </si>
  <si>
    <t>8-904-774-53-89</t>
  </si>
  <si>
    <t>Рубанова Е.А.</t>
  </si>
  <si>
    <t>8-906-405-11-78</t>
  </si>
  <si>
    <t>Администрация Новорогачинского городского поселения</t>
  </si>
  <si>
    <t>земельный участок для жилищного строительства</t>
  </si>
  <si>
    <t>300 м.</t>
  </si>
  <si>
    <t>производство/торгово-логистический центр</t>
  </si>
  <si>
    <t>Коринец А.В.</t>
  </si>
  <si>
    <t>с/х предприятие</t>
  </si>
  <si>
    <t>г. Волгоград, ул. Советская, 25, кв.37</t>
  </si>
  <si>
    <t>Кулешов И.А.</t>
  </si>
  <si>
    <t>с/х предприятие (тепличное хозяйство)</t>
  </si>
  <si>
    <t>Городищенский р-н, п. Каменный, ул.Новоселовская, 6</t>
  </si>
  <si>
    <t>Администрация Каменского сельского поселения</t>
  </si>
  <si>
    <t>недостроенный кирпичный завод</t>
  </si>
  <si>
    <t>складское хозяйство, не вредное производство</t>
  </si>
  <si>
    <t>8-84-468-4-63-70</t>
  </si>
  <si>
    <t>бывщая территория стройцеха с-за "Каменский"</t>
  </si>
  <si>
    <t>Администрация Карповского сельского поселения</t>
  </si>
  <si>
    <t xml:space="preserve">Коровник 10*30 со стойлами для коров, подсобные помещения, в помещении канализация;
Свинарник 10*30 с клетками для свиноматок;
Весовая, взвешивает машины до 15 т.;
Подвал-«погреб» для овощей
</t>
  </si>
  <si>
    <t>земли поселения</t>
  </si>
  <si>
    <t>земли промышленности</t>
  </si>
  <si>
    <t xml:space="preserve">Коммуникации </t>
  </si>
  <si>
    <r>
      <t>Объект (</t>
    </r>
    <r>
      <rPr>
        <b/>
        <sz val="8"/>
        <color indexed="8"/>
        <rFont val="Times New Roman"/>
        <family val="1"/>
      </rPr>
      <t>производственные площади /открытые площадки)</t>
    </r>
  </si>
  <si>
    <t>Администрация Самофаловского сельского поселения</t>
  </si>
  <si>
    <t>8-84-468-3-37-63</t>
  </si>
  <si>
    <t xml:space="preserve">Подпрограмма «Поддержка и развитие малого и среднего предпринимательства Городищенского муниципального района Волгоградской области на 2012-2015 годы» </t>
  </si>
  <si>
    <t xml:space="preserve">Постановление администрации Городищенского муниципального района от 30. 09. 2011 года  № 1785 </t>
  </si>
  <si>
    <t>2012-2015гг</t>
  </si>
  <si>
    <t>Совершенствование законодательства в сфере регулирования предпринимательской деятельности субъектов малого и среднего предпринимательства и устранение административных  барьеров в сфере развития предпринимательства; Информационно-консультационная поддержка субъектов малого и среднего предпринимательства, пропаганда и популяризация предпринимательской деятельности; Развитие и поддержка малого предпринимательства в приоритетных отраслях; Развитие выставочно-ярмарочной деятельности</t>
  </si>
  <si>
    <t xml:space="preserve">Для субъектов малого бизнеса установлены преференции на участие в приватизации, заключающиеся во введении на указанный срок внеконкурсного способа приватизации – выкупа арендуемого ими в течение не менее 2 лет государственного или муниципального имущества. В настоящее время продолжается работа с руководителями микро предприятий, выразившими свое согласие на использование преимущественного права выкупа. В районной газете «Междуречье» и на сайте администрации ежемесячно публикуется информация о текущей деятельности, проблемах и перспективах развития малого предпринимательства, изменениях в законодательстве, конкурсах. СМиСП регулярно принимают участие в выставочно-ярмарочной деятельности. Проводятся праздничные мероприятия для предпринимательства. </t>
  </si>
  <si>
    <t>На период 2012 - 2015 годов предусматривается финансирование мероприятий по развитию предпринимательства на сумму 1110,0 тыс. руб., в том числе в 2012 году – 40,0тыс. рублей, в 2013 году – 80,0 тыс. рублей (40,0-местный бюджет, 40,0 областной бюджет), 2014 году –80, 0тыс. рублей, 2015 году –910,0 тыс. рублей.</t>
  </si>
  <si>
    <t xml:space="preserve">Координационный Совет  Городищенского муниципального района 
по развитию малого и среднего предпринимательства
</t>
  </si>
  <si>
    <t>Постановление администрации Городищенского мунципального района от 26 июня 2009 г.  № 1781</t>
  </si>
  <si>
    <t>Субсидирование субъектов предпринимательства</t>
  </si>
  <si>
    <t>Налогообложение ИП, льготы по налогам и взносам</t>
  </si>
  <si>
    <t>Количество состоявшихся заседаний в 2014 году</t>
  </si>
  <si>
    <t>Перечень рассмотренных вопросов в 2014 году</t>
  </si>
  <si>
    <t>Строительство свиноводческого комплекса на 104 тыс. голов с законченным  производственным циклом до конца 2016 года (п.Самофаловка)</t>
  </si>
  <si>
    <t>Строительство овощехранилища и пунктов переработки овощей емкостью  хранения 6 тыс. тонн в ООО «Совхоз Карповский», проект будет реализован ОАО «Росагролизинг», начало реализации проекта – декабрь 2011 года, в настоящее время реализуется вторая стадия строительства, полный ввод в эксплуатацию объекта  планируется в конце 2015 года.</t>
  </si>
  <si>
    <t xml:space="preserve">Строительство овощехранилища и пунктов переработки овощей емкостью  хранения 6 тыс. тонн в ООО «Совхоз Карповский», проект будет реализован </t>
  </si>
  <si>
    <t xml:space="preserve">ООО «Асфир» планируется реализация проекта,  основанного  на модернизации мельничного производства, увеличении объёма переработки зерна, </t>
  </si>
  <si>
    <t>Строительство двухэтажного здания культурно-бытового назначения в р.п.Городище 2013-2015гг</t>
  </si>
  <si>
    <t xml:space="preserve">Строительство завода по хранению и переработке плодоовощной продукции в п.Кузьмичи </t>
  </si>
  <si>
    <t>Строительство роботизированного комплекса на 1200 голов дойного стада со шлейфом ООО "МСФ Аксай"</t>
  </si>
  <si>
    <t>Строительство овощехранилища с длительным сроком хранения продукции емкостью 1,5тыс.тонн ООО "Агрогрупп"</t>
  </si>
  <si>
    <t>Организация Дня предпринимательства в 2014 году, об определении границ прилегающих к некоторым организациям и объектам территорий, на которых не допускается розничная продажа алкогольной продукции, о патентной ситеме налогообложения, проект закона о налоге спродаж, о субсидировании СМСП</t>
  </si>
  <si>
    <t>Локтева Оксана Алексеевна,                                                             заместитель начальника отдела экономики</t>
  </si>
  <si>
    <t>2016 год план</t>
  </si>
  <si>
    <t>Городищенский муниципальный район</t>
  </si>
  <si>
    <t>Оценка реализации программы в 2015 г.</t>
  </si>
  <si>
    <t>В 2015г. в районном бюджете запланировано 80,0 тыс.руб. на организацию выставочно-ярмарочной деятельности, праздничных мероприятий, конкурсов на повышение престижа субъектов малого и среднего предпринимательства. Мероприятия данной подпрограммы, которые не требуют дополнительного финансирования, будут выполнены в полном объеме.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</si>
</sst>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00"/>
    <numFmt numFmtId="173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sz val="7"/>
      <name val="Tahoma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ahom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3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5" borderId="0" applyNumberFormat="0" applyBorder="0" applyAlignment="0" applyProtection="0"/>
    <xf numFmtId="0" fontId="40" fillId="24" borderId="0" applyNumberFormat="0" applyBorder="0" applyAlignment="0" applyProtection="0"/>
    <xf numFmtId="0" fontId="13" fillId="16" borderId="0" applyNumberFormat="0" applyBorder="0" applyAlignment="0" applyProtection="0"/>
    <xf numFmtId="0" fontId="40" fillId="25" borderId="0" applyNumberFormat="0" applyBorder="0" applyAlignment="0" applyProtection="0"/>
    <xf numFmtId="0" fontId="13" fillId="13" borderId="0" applyNumberFormat="0" applyBorder="0" applyAlignment="0" applyProtection="0"/>
    <xf numFmtId="0" fontId="40" fillId="26" borderId="0" applyNumberFormat="0" applyBorder="0" applyAlignment="0" applyProtection="0"/>
    <xf numFmtId="0" fontId="13" fillId="22" borderId="0" applyNumberFormat="0" applyBorder="0" applyAlignment="0" applyProtection="0"/>
    <xf numFmtId="0" fontId="40" fillId="27" borderId="0" applyNumberFormat="0" applyBorder="0" applyAlignment="0" applyProtection="0"/>
    <xf numFmtId="0" fontId="13" fillId="5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40" fillId="29" borderId="0" applyNumberFormat="0" applyBorder="0" applyAlignment="0" applyProtection="0"/>
    <xf numFmtId="0" fontId="13" fillId="30" borderId="0" applyNumberFormat="0" applyBorder="0" applyAlignment="0" applyProtection="0"/>
    <xf numFmtId="0" fontId="40" fillId="31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13" fillId="34" borderId="0" applyNumberFormat="0" applyBorder="0" applyAlignment="0" applyProtection="0"/>
    <xf numFmtId="0" fontId="40" fillId="35" borderId="0" applyNumberFormat="0" applyBorder="0" applyAlignment="0" applyProtection="0"/>
    <xf numFmtId="0" fontId="13" fillId="22" borderId="0" applyNumberFormat="0" applyBorder="0" applyAlignment="0" applyProtection="0"/>
    <xf numFmtId="0" fontId="40" fillId="3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1" applyNumberFormat="0" applyAlignment="0" applyProtection="0"/>
    <xf numFmtId="0" fontId="5" fillId="16" borderId="2" applyNumberFormat="0" applyAlignment="0" applyProtection="0"/>
    <xf numFmtId="0" fontId="42" fillId="39" borderId="3" applyNumberFormat="0" applyAlignment="0" applyProtection="0"/>
    <xf numFmtId="0" fontId="6" fillId="40" borderId="4" applyNumberFormat="0" applyAlignment="0" applyProtection="0"/>
    <xf numFmtId="0" fontId="43" fillId="39" borderId="1" applyNumberFormat="0" applyAlignment="0" applyProtection="0"/>
    <xf numFmtId="0" fontId="7" fillId="40" borderId="2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5" fillId="0" borderId="5" applyNumberFormat="0" applyFill="0" applyAlignment="0" applyProtection="0"/>
    <xf numFmtId="0" fontId="17" fillId="0" borderId="6" applyNumberFormat="0" applyFill="0" applyAlignment="0" applyProtection="0"/>
    <xf numFmtId="0" fontId="46" fillId="0" borderId="7" applyNumberFormat="0" applyFill="0" applyAlignment="0" applyProtection="0"/>
    <xf numFmtId="0" fontId="18" fillId="0" borderId="8" applyNumberFormat="0" applyFill="0" applyAlignment="0" applyProtection="0"/>
    <xf numFmtId="0" fontId="47" fillId="0" borderId="9" applyNumberFormat="0" applyFill="0" applyAlignment="0" applyProtection="0"/>
    <xf numFmtId="0" fontId="19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41" borderId="13" applyNumberFormat="0" applyAlignment="0" applyProtection="0"/>
    <xf numFmtId="0" fontId="9" fillId="42" borderId="14" applyNumberFormat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4" fillId="16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16" fillId="7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8" fillId="0" borderId="18" applyNumberFormat="0" applyFill="0" applyAlignment="0" applyProtection="0"/>
    <xf numFmtId="0" fontId="21" fillId="0" borderId="0">
      <alignment/>
      <protection/>
    </xf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7" borderId="0" applyNumberFormat="0" applyBorder="0" applyAlignment="0" applyProtection="0"/>
    <xf numFmtId="0" fontId="2" fillId="48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5" fillId="0" borderId="19" xfId="196" applyNumberFormat="1" applyFont="1" applyFill="1" applyBorder="1" applyAlignment="1" applyProtection="1">
      <alignment horizontal="center" vertical="top" wrapText="1" shrinkToFit="1"/>
      <protection/>
    </xf>
    <xf numFmtId="0" fontId="15" fillId="0" borderId="20" xfId="196" applyNumberFormat="1" applyFont="1" applyFill="1" applyBorder="1" applyAlignment="1" applyProtection="1">
      <alignment horizontal="center" vertical="top" wrapText="1" shrinkToFit="1"/>
      <protection/>
    </xf>
    <xf numFmtId="0" fontId="58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15" fillId="0" borderId="0" xfId="196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top"/>
    </xf>
    <xf numFmtId="0" fontId="15" fillId="0" borderId="0" xfId="196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0" applyAlignment="1">
      <alignment horizontal="left"/>
    </xf>
    <xf numFmtId="0" fontId="15" fillId="0" borderId="20" xfId="196" applyNumberFormat="1" applyFont="1" applyFill="1" applyBorder="1" applyAlignment="1" applyProtection="1">
      <alignment horizontal="left" vertical="top" wrapText="1" shrinkToFit="1"/>
      <protection/>
    </xf>
    <xf numFmtId="0" fontId="22" fillId="0" borderId="20" xfId="196" applyNumberFormat="1" applyFont="1" applyFill="1" applyBorder="1" applyAlignment="1" applyProtection="1">
      <alignment horizontal="left" vertical="top" wrapText="1" shrinkToFit="1"/>
      <protection/>
    </xf>
    <xf numFmtId="0" fontId="60" fillId="0" borderId="20" xfId="0" applyFont="1" applyBorder="1" applyAlignment="1">
      <alignment horizontal="left" vertical="top" wrapText="1"/>
    </xf>
    <xf numFmtId="0" fontId="23" fillId="0" borderId="20" xfId="196" applyNumberFormat="1" applyFont="1" applyFill="1" applyBorder="1" applyAlignment="1" applyProtection="1">
      <alignment horizontal="left" vertical="top" wrapText="1" shrinkToFit="1"/>
      <protection/>
    </xf>
    <xf numFmtId="0" fontId="25" fillId="0" borderId="20" xfId="196" applyNumberFormat="1" applyFont="1" applyFill="1" applyBorder="1" applyAlignment="1" applyProtection="1">
      <alignment horizontal="center" vertical="top" wrapText="1" shrinkToFit="1"/>
      <protection/>
    </xf>
    <xf numFmtId="0" fontId="25" fillId="0" borderId="20" xfId="196" applyNumberFormat="1" applyFont="1" applyFill="1" applyBorder="1" applyAlignment="1" applyProtection="1">
      <alignment horizontal="left" vertical="top" wrapText="1" shrinkToFit="1"/>
      <protection/>
    </xf>
    <xf numFmtId="0" fontId="15" fillId="0" borderId="19" xfId="196" applyNumberFormat="1" applyFont="1" applyFill="1" applyBorder="1" applyAlignment="1" applyProtection="1">
      <alignment horizontal="left" vertical="top" wrapText="1" shrinkToFit="1"/>
      <protection/>
    </xf>
    <xf numFmtId="0" fontId="15" fillId="0" borderId="20" xfId="196" applyFont="1" applyFill="1" applyBorder="1" applyAlignment="1" applyProtection="1">
      <alignment horizontal="center" vertical="top" wrapText="1" shrinkToFit="1"/>
      <protection/>
    </xf>
    <xf numFmtId="0" fontId="60" fillId="0" borderId="20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/>
    </xf>
    <xf numFmtId="0" fontId="60" fillId="0" borderId="22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/>
    </xf>
    <xf numFmtId="0" fontId="60" fillId="0" borderId="23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left"/>
    </xf>
    <xf numFmtId="0" fontId="15" fillId="0" borderId="20" xfId="196" applyNumberFormat="1" applyFont="1" applyFill="1" applyBorder="1" applyAlignment="1" applyProtection="1">
      <alignment horizontal="center" vertical="top" wrapText="1" shrinkToFit="1"/>
      <protection/>
    </xf>
    <xf numFmtId="0" fontId="0" fillId="0" borderId="20" xfId="0" applyBorder="1" applyAlignment="1">
      <alignment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15" fillId="0" borderId="20" xfId="196" applyNumberFormat="1" applyFont="1" applyFill="1" applyBorder="1" applyAlignment="1" applyProtection="1">
      <alignment horizontal="center" vertical="top" wrapText="1" shrinkToFit="1"/>
      <protection/>
    </xf>
    <xf numFmtId="173" fontId="0" fillId="0" borderId="20" xfId="0" applyNumberFormat="1" applyBorder="1" applyAlignment="1">
      <alignment/>
    </xf>
    <xf numFmtId="0" fontId="62" fillId="0" borderId="22" xfId="0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48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59" fillId="0" borderId="25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15" fillId="0" borderId="22" xfId="196" applyNumberFormat="1" applyFont="1" applyFill="1" applyBorder="1" applyAlignment="1" applyProtection="1">
      <alignment horizontal="center" vertical="top" wrapText="1" shrinkToFit="1"/>
      <protection/>
    </xf>
    <xf numFmtId="0" fontId="15" fillId="0" borderId="23" xfId="196" applyNumberFormat="1" applyFont="1" applyFill="1" applyBorder="1" applyAlignment="1" applyProtection="1">
      <alignment horizontal="center" vertical="top" wrapText="1" shrinkToFit="1"/>
      <protection/>
    </xf>
    <xf numFmtId="173" fontId="15" fillId="0" borderId="22" xfId="196" applyNumberFormat="1" applyFont="1" applyFill="1" applyBorder="1" applyAlignment="1" applyProtection="1">
      <alignment horizontal="center" vertical="top" wrapText="1" shrinkToFit="1"/>
      <protection/>
    </xf>
    <xf numFmtId="173" fontId="15" fillId="0" borderId="23" xfId="196" applyNumberFormat="1" applyFont="1" applyFill="1" applyBorder="1" applyAlignment="1" applyProtection="1">
      <alignment horizontal="center" vertical="top" wrapText="1" shrinkToFit="1"/>
      <protection/>
    </xf>
    <xf numFmtId="0" fontId="15" fillId="0" borderId="22" xfId="196" applyNumberFormat="1" applyFont="1" applyFill="1" applyBorder="1" applyAlignment="1" applyProtection="1">
      <alignment horizontal="left" vertical="top" wrapText="1" indent="2" shrinkToFit="1"/>
      <protection/>
    </xf>
    <xf numFmtId="0" fontId="0" fillId="0" borderId="23" xfId="0" applyBorder="1" applyAlignment="1">
      <alignment horizontal="left" wrapText="1" indent="2"/>
    </xf>
    <xf numFmtId="0" fontId="63" fillId="0" borderId="20" xfId="0" applyFont="1" applyBorder="1" applyAlignment="1">
      <alignment horizontal="center" vertical="top" wrapText="1"/>
    </xf>
    <xf numFmtId="0" fontId="15" fillId="0" borderId="22" xfId="196" applyNumberFormat="1" applyFont="1" applyFill="1" applyBorder="1" applyAlignment="1" applyProtection="1">
      <alignment horizontal="left" vertical="top" wrapText="1" shrinkToFit="1" readingOrder="1"/>
      <protection/>
    </xf>
    <xf numFmtId="0" fontId="0" fillId="0" borderId="23" xfId="0" applyBorder="1" applyAlignment="1">
      <alignment wrapText="1" readingOrder="1"/>
    </xf>
    <xf numFmtId="0" fontId="15" fillId="0" borderId="19" xfId="196" applyNumberFormat="1" applyFont="1" applyFill="1" applyBorder="1" applyAlignment="1" applyProtection="1">
      <alignment horizontal="center" vertical="top" wrapText="1" shrinkToFit="1"/>
      <protection/>
    </xf>
    <xf numFmtId="0" fontId="15" fillId="0" borderId="26" xfId="196" applyNumberFormat="1" applyFont="1" applyFill="1" applyBorder="1" applyAlignment="1" applyProtection="1">
      <alignment horizontal="center" vertical="top" wrapText="1" shrinkToFit="1"/>
      <protection/>
    </xf>
    <xf numFmtId="0" fontId="15" fillId="0" borderId="22" xfId="196" applyNumberFormat="1" applyFont="1" applyFill="1" applyBorder="1" applyAlignment="1" applyProtection="1">
      <alignment horizontal="left" vertical="top" wrapText="1" shrinkToFit="1"/>
      <protection/>
    </xf>
    <xf numFmtId="0" fontId="0" fillId="0" borderId="23" xfId="0" applyBorder="1" applyAlignment="1">
      <alignment wrapText="1"/>
    </xf>
    <xf numFmtId="0" fontId="15" fillId="0" borderId="20" xfId="196" applyNumberFormat="1" applyFont="1" applyFill="1" applyBorder="1" applyAlignment="1" applyProtection="1">
      <alignment horizontal="left" vertical="top" wrapText="1" shrinkToFit="1"/>
      <protection/>
    </xf>
    <xf numFmtId="0" fontId="0" fillId="0" borderId="20" xfId="0" applyBorder="1" applyAlignment="1">
      <alignment horizontal="left"/>
    </xf>
    <xf numFmtId="0" fontId="59" fillId="0" borderId="25" xfId="0" applyFont="1" applyBorder="1" applyAlignment="1">
      <alignment horizontal="center"/>
    </xf>
    <xf numFmtId="0" fontId="15" fillId="0" borderId="23" xfId="196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6" fillId="0" borderId="22" xfId="196" applyNumberFormat="1" applyFont="1" applyFill="1" applyBorder="1" applyAlignment="1" applyProtection="1">
      <alignment horizontal="left" vertical="top" wrapText="1" shrinkToFit="1"/>
      <protection/>
    </xf>
    <xf numFmtId="0" fontId="26" fillId="0" borderId="23" xfId="196" applyNumberFormat="1" applyFont="1" applyFill="1" applyBorder="1" applyAlignment="1" applyProtection="1">
      <alignment horizontal="left" vertical="top" wrapText="1" shrinkToFit="1"/>
      <protection/>
    </xf>
    <xf numFmtId="0" fontId="25" fillId="0" borderId="22" xfId="196" applyNumberFormat="1" applyFont="1" applyFill="1" applyBorder="1" applyAlignment="1" applyProtection="1">
      <alignment horizontal="left" vertical="top" wrapText="1" shrinkToFit="1"/>
      <protection/>
    </xf>
    <xf numFmtId="0" fontId="25" fillId="0" borderId="24" xfId="196" applyNumberFormat="1" applyFont="1" applyFill="1" applyBorder="1" applyAlignment="1" applyProtection="1">
      <alignment horizontal="left" vertical="top" wrapText="1" shrinkToFit="1"/>
      <protection/>
    </xf>
    <xf numFmtId="0" fontId="25" fillId="0" borderId="23" xfId="196" applyNumberFormat="1" applyFont="1" applyFill="1" applyBorder="1" applyAlignment="1" applyProtection="1">
      <alignment horizontal="left" vertical="top" wrapText="1" shrinkToFit="1"/>
      <protection/>
    </xf>
    <xf numFmtId="0" fontId="48" fillId="0" borderId="0" xfId="0" applyFont="1" applyAlignment="1">
      <alignment horizontal="center" wrapText="1"/>
    </xf>
    <xf numFmtId="0" fontId="62" fillId="0" borderId="21" xfId="0" applyFont="1" applyBorder="1" applyAlignment="1">
      <alignment vertical="top" wrapText="1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2" fillId="0" borderId="0" xfId="0" applyFont="1" applyBorder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vertical="top"/>
    </xf>
    <xf numFmtId="0" fontId="65" fillId="0" borderId="21" xfId="0" applyFont="1" applyBorder="1" applyAlignment="1">
      <alignment horizontal="center" vertical="top"/>
    </xf>
    <xf numFmtId="0" fontId="65" fillId="0" borderId="24" xfId="0" applyFont="1" applyBorder="1" applyAlignment="1">
      <alignment horizontal="center" vertical="top"/>
    </xf>
    <xf numFmtId="0" fontId="62" fillId="0" borderId="20" xfId="0" applyFont="1" applyBorder="1" applyAlignment="1">
      <alignment horizontal="center"/>
    </xf>
  </cellXfs>
  <cellStyles count="20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10" xfId="72"/>
    <cellStyle name="Денежный 11" xfId="73"/>
    <cellStyle name="Денежный 12" xfId="74"/>
    <cellStyle name="Денежный 13" xfId="75"/>
    <cellStyle name="Денежный 14" xfId="76"/>
    <cellStyle name="Денежный 15" xfId="77"/>
    <cellStyle name="Денежный 16" xfId="78"/>
    <cellStyle name="Денежный 17" xfId="79"/>
    <cellStyle name="Денежный 18" xfId="80"/>
    <cellStyle name="Денежный 19" xfId="81"/>
    <cellStyle name="Денежный 2" xfId="82"/>
    <cellStyle name="Денежный 20" xfId="83"/>
    <cellStyle name="Денежный 21" xfId="84"/>
    <cellStyle name="Денежный 22" xfId="85"/>
    <cellStyle name="Денежный 23" xfId="86"/>
    <cellStyle name="Денежный 24" xfId="87"/>
    <cellStyle name="Денежный 25" xfId="88"/>
    <cellStyle name="Денежный 26" xfId="89"/>
    <cellStyle name="Денежный 27" xfId="90"/>
    <cellStyle name="Денежный 28" xfId="91"/>
    <cellStyle name="Денежный 29" xfId="92"/>
    <cellStyle name="Денежный 3" xfId="93"/>
    <cellStyle name="Денежный 30" xfId="94"/>
    <cellStyle name="Денежный 31" xfId="95"/>
    <cellStyle name="Денежный 32" xfId="96"/>
    <cellStyle name="Денежный 33" xfId="97"/>
    <cellStyle name="Денежный 34" xfId="98"/>
    <cellStyle name="Денежный 35" xfId="99"/>
    <cellStyle name="Денежный 36" xfId="100"/>
    <cellStyle name="Денежный 37" xfId="101"/>
    <cellStyle name="Денежный 38" xfId="102"/>
    <cellStyle name="Денежный 39" xfId="103"/>
    <cellStyle name="Денежный 4" xfId="104"/>
    <cellStyle name="Денежный 40" xfId="105"/>
    <cellStyle name="Денежный 41" xfId="106"/>
    <cellStyle name="Денежный 42" xfId="107"/>
    <cellStyle name="Денежный 43" xfId="108"/>
    <cellStyle name="Денежный 44" xfId="109"/>
    <cellStyle name="Денежный 45" xfId="110"/>
    <cellStyle name="Денежный 46" xfId="111"/>
    <cellStyle name="Денежный 47" xfId="112"/>
    <cellStyle name="Денежный 48" xfId="113"/>
    <cellStyle name="Денежный 49" xfId="114"/>
    <cellStyle name="Денежный 5" xfId="115"/>
    <cellStyle name="Денежный 50" xfId="116"/>
    <cellStyle name="Денежный 51" xfId="117"/>
    <cellStyle name="Денежный 52" xfId="118"/>
    <cellStyle name="Денежный 53" xfId="119"/>
    <cellStyle name="Денежный 54" xfId="120"/>
    <cellStyle name="Денежный 55" xfId="121"/>
    <cellStyle name="Денежный 56" xfId="122"/>
    <cellStyle name="Денежный 57" xfId="123"/>
    <cellStyle name="Денежный 6" xfId="124"/>
    <cellStyle name="Денежный 7" xfId="125"/>
    <cellStyle name="Денежный 8" xfId="126"/>
    <cellStyle name="Денежный 9" xfId="127"/>
    <cellStyle name="Заголовок 1" xfId="128"/>
    <cellStyle name="Заголовок 1 2" xfId="129"/>
    <cellStyle name="Заголовок 2" xfId="130"/>
    <cellStyle name="Заголовок 2 2" xfId="131"/>
    <cellStyle name="Заголовок 3" xfId="132"/>
    <cellStyle name="Заголовок 3 2" xfId="133"/>
    <cellStyle name="Заголовок 4" xfId="134"/>
    <cellStyle name="Заголовок 4 2" xfId="135"/>
    <cellStyle name="Итог" xfId="136"/>
    <cellStyle name="Итог 2" xfId="137"/>
    <cellStyle name="Контрольная ячейка" xfId="138"/>
    <cellStyle name="Контрольная ячейка 2" xfId="139"/>
    <cellStyle name="Название" xfId="140"/>
    <cellStyle name="Название 2" xfId="141"/>
    <cellStyle name="Нейтральный" xfId="142"/>
    <cellStyle name="Нейтральный 2" xfId="143"/>
    <cellStyle name="Обычный 10" xfId="144"/>
    <cellStyle name="Обычный 11" xfId="145"/>
    <cellStyle name="Обычный 12" xfId="146"/>
    <cellStyle name="Обычный 13" xfId="147"/>
    <cellStyle name="Обычный 14" xfId="148"/>
    <cellStyle name="Обычный 15" xfId="149"/>
    <cellStyle name="Обычный 16" xfId="150"/>
    <cellStyle name="Обычный 17" xfId="151"/>
    <cellStyle name="Обычный 18" xfId="152"/>
    <cellStyle name="Обычный 19" xfId="153"/>
    <cellStyle name="Обычный 2" xfId="154"/>
    <cellStyle name="Обычный 20" xfId="155"/>
    <cellStyle name="Обычный 21" xfId="156"/>
    <cellStyle name="Обычный 22" xfId="157"/>
    <cellStyle name="Обычный 23" xfId="158"/>
    <cellStyle name="Обычный 24" xfId="159"/>
    <cellStyle name="Обычный 25" xfId="160"/>
    <cellStyle name="Обычный 26" xfId="161"/>
    <cellStyle name="Обычный 27" xfId="162"/>
    <cellStyle name="Обычный 28" xfId="163"/>
    <cellStyle name="Обычный 29" xfId="164"/>
    <cellStyle name="Обычный 3" xfId="165"/>
    <cellStyle name="Обычный 30" xfId="166"/>
    <cellStyle name="Обычный 31" xfId="167"/>
    <cellStyle name="Обычный 32" xfId="168"/>
    <cellStyle name="Обычный 33" xfId="169"/>
    <cellStyle name="Обычный 34" xfId="170"/>
    <cellStyle name="Обычный 35" xfId="171"/>
    <cellStyle name="Обычный 36" xfId="172"/>
    <cellStyle name="Обычный 37" xfId="173"/>
    <cellStyle name="Обычный 38" xfId="174"/>
    <cellStyle name="Обычный 39" xfId="175"/>
    <cellStyle name="Обычный 4" xfId="176"/>
    <cellStyle name="Обычный 40" xfId="177"/>
    <cellStyle name="Обычный 41" xfId="178"/>
    <cellStyle name="Обычный 42" xfId="179"/>
    <cellStyle name="Обычный 43" xfId="180"/>
    <cellStyle name="Обычный 44" xfId="181"/>
    <cellStyle name="Обычный 45" xfId="182"/>
    <cellStyle name="Обычный 46" xfId="183"/>
    <cellStyle name="Обычный 47" xfId="184"/>
    <cellStyle name="Обычный 48" xfId="185"/>
    <cellStyle name="Обычный 49" xfId="186"/>
    <cellStyle name="Обычный 5" xfId="187"/>
    <cellStyle name="Обычный 50" xfId="188"/>
    <cellStyle name="Обычный 51" xfId="189"/>
    <cellStyle name="Обычный 52" xfId="190"/>
    <cellStyle name="Обычный 53" xfId="191"/>
    <cellStyle name="Обычный 54" xfId="192"/>
    <cellStyle name="Обычный 55" xfId="193"/>
    <cellStyle name="Обычный 56" xfId="194"/>
    <cellStyle name="Обычный 57" xfId="195"/>
    <cellStyle name="Обычный 58" xfId="196"/>
    <cellStyle name="Обычный 6" xfId="197"/>
    <cellStyle name="Обычный 7" xfId="198"/>
    <cellStyle name="Обычный 8" xfId="199"/>
    <cellStyle name="Обычный 9" xfId="200"/>
    <cellStyle name="Followed Hyperlink" xfId="201"/>
    <cellStyle name="Плохой" xfId="202"/>
    <cellStyle name="Плохой 2" xfId="203"/>
    <cellStyle name="Пояснение" xfId="204"/>
    <cellStyle name="Пояснение 2" xfId="205"/>
    <cellStyle name="Примечание" xfId="206"/>
    <cellStyle name="Примечание 2" xfId="207"/>
    <cellStyle name="Percent" xfId="208"/>
    <cellStyle name="Связанная ячейка" xfId="209"/>
    <cellStyle name="Связанная ячейка 2" xfId="210"/>
    <cellStyle name="Стиль 1" xfId="211"/>
    <cellStyle name="Текст предупреждения" xfId="212"/>
    <cellStyle name="Текст предупреждения 2" xfId="213"/>
    <cellStyle name="Comma" xfId="214"/>
    <cellStyle name="Comma [0]" xfId="215"/>
    <cellStyle name="Хороший" xfId="216"/>
    <cellStyle name="Хороший 2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zoomScale="130" zoomScaleNormal="130" zoomScalePageLayoutView="0" workbookViewId="0" topLeftCell="A4">
      <selection activeCell="E19" sqref="E19:F19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24.7109375" style="0" customWidth="1"/>
    <col min="4" max="4" width="14.28125" style="0" customWidth="1"/>
    <col min="5" max="5" width="13.57421875" style="0" customWidth="1"/>
    <col min="6" max="6" width="11.7109375" style="0" customWidth="1"/>
    <col min="7" max="7" width="12.140625" style="0" customWidth="1"/>
    <col min="8" max="8" width="10.140625" style="0" customWidth="1"/>
  </cols>
  <sheetData>
    <row r="2" spans="1:10" ht="15.75">
      <c r="A2" s="70" t="s">
        <v>70</v>
      </c>
      <c r="B2" s="70"/>
      <c r="C2" s="70"/>
      <c r="D2" s="70"/>
      <c r="E2" s="70"/>
      <c r="F2" s="70"/>
      <c r="G2" s="71"/>
      <c r="H2" s="71"/>
      <c r="I2" s="71"/>
      <c r="J2" s="71"/>
    </row>
    <row r="4" spans="1:10" ht="15">
      <c r="A4" s="39" t="s">
        <v>210</v>
      </c>
      <c r="B4" s="39"/>
      <c r="C4" s="39"/>
      <c r="D4" s="39"/>
      <c r="E4" s="39"/>
      <c r="F4" s="39"/>
      <c r="G4" s="40"/>
      <c r="H4" s="40"/>
      <c r="I4" s="40"/>
      <c r="J4" s="40"/>
    </row>
    <row r="5" spans="1:10" ht="26.25" customHeight="1">
      <c r="A5" s="41" t="s">
        <v>22</v>
      </c>
      <c r="B5" s="41"/>
      <c r="C5" s="41"/>
      <c r="D5" s="41"/>
      <c r="E5" s="41"/>
      <c r="F5" s="41"/>
      <c r="G5" s="42"/>
      <c r="H5" s="42"/>
      <c r="I5" s="42"/>
      <c r="J5" s="42"/>
    </row>
    <row r="6" spans="1:10" ht="39.75" customHeight="1">
      <c r="A6" s="72" t="s">
        <v>55</v>
      </c>
      <c r="B6" s="73"/>
      <c r="C6" s="74"/>
      <c r="D6" s="75" t="s">
        <v>74</v>
      </c>
      <c r="E6" s="75"/>
      <c r="F6" s="75"/>
      <c r="G6" s="75"/>
      <c r="H6" s="75"/>
      <c r="I6" s="75"/>
      <c r="J6" s="75"/>
    </row>
    <row r="7" spans="1:10" ht="18" customHeight="1">
      <c r="A7" s="72" t="s">
        <v>57</v>
      </c>
      <c r="B7" s="73"/>
      <c r="C7" s="74"/>
      <c r="D7" s="76" t="s">
        <v>75</v>
      </c>
      <c r="E7" s="76"/>
      <c r="F7" s="76"/>
      <c r="G7" s="76"/>
      <c r="H7" s="76"/>
      <c r="I7" s="76"/>
      <c r="J7" s="76"/>
    </row>
    <row r="8" spans="1:10" ht="18.75" customHeight="1">
      <c r="A8" s="72" t="s">
        <v>24</v>
      </c>
      <c r="B8" s="73"/>
      <c r="C8" s="74"/>
      <c r="D8" s="76" t="s">
        <v>76</v>
      </c>
      <c r="E8" s="76"/>
      <c r="F8" s="76"/>
      <c r="G8" s="76"/>
      <c r="H8" s="76"/>
      <c r="I8" s="76"/>
      <c r="J8" s="76"/>
    </row>
    <row r="9" spans="1:10" ht="26.25" customHeight="1">
      <c r="A9" s="9"/>
      <c r="B9" s="9"/>
      <c r="C9" s="9"/>
      <c r="D9" s="9"/>
      <c r="E9" s="9"/>
      <c r="F9" s="9"/>
      <c r="G9" s="6"/>
      <c r="H9" s="6"/>
      <c r="I9" s="6"/>
      <c r="J9" s="6"/>
    </row>
    <row r="10" spans="1:10" ht="15">
      <c r="A10" s="32" t="s">
        <v>58</v>
      </c>
      <c r="B10" s="32"/>
      <c r="C10" s="32"/>
      <c r="D10" s="32"/>
      <c r="E10" s="32"/>
      <c r="F10" s="32"/>
      <c r="G10" s="31"/>
      <c r="H10" s="31"/>
      <c r="I10" s="31"/>
      <c r="J10" s="31"/>
    </row>
    <row r="12" spans="1:10" ht="15" customHeight="1">
      <c r="A12" s="49" t="s">
        <v>17</v>
      </c>
      <c r="B12" s="49" t="s">
        <v>0</v>
      </c>
      <c r="C12" s="28"/>
      <c r="D12" s="52" t="s">
        <v>1</v>
      </c>
      <c r="E12" s="27" t="s">
        <v>2</v>
      </c>
      <c r="F12" s="28"/>
      <c r="G12" s="28"/>
      <c r="H12" s="28"/>
      <c r="I12" s="28"/>
      <c r="J12" s="28"/>
    </row>
    <row r="13" spans="1:10" ht="15" customHeight="1">
      <c r="A13" s="49"/>
      <c r="B13" s="49"/>
      <c r="C13" s="28"/>
      <c r="D13" s="53"/>
      <c r="E13" s="27" t="s">
        <v>72</v>
      </c>
      <c r="F13" s="28"/>
      <c r="G13" s="27" t="s">
        <v>73</v>
      </c>
      <c r="H13" s="28"/>
      <c r="I13" s="27" t="s">
        <v>209</v>
      </c>
      <c r="J13" s="28"/>
    </row>
    <row r="14" spans="1:10" ht="22.5" customHeight="1">
      <c r="A14" s="2">
        <v>1</v>
      </c>
      <c r="B14" s="54" t="s">
        <v>7</v>
      </c>
      <c r="C14" s="55"/>
      <c r="D14" s="2" t="s">
        <v>3</v>
      </c>
      <c r="E14" s="27">
        <f>E16+E17+E18+E19+E20+E21</f>
        <v>2476</v>
      </c>
      <c r="F14" s="28"/>
      <c r="G14" s="27">
        <f>G16+G17+G18+G19+G20+G21</f>
        <v>2499</v>
      </c>
      <c r="H14" s="28"/>
      <c r="I14" s="27">
        <f>I16+I17+I18+I19+I20+I21</f>
        <v>2504</v>
      </c>
      <c r="J14" s="28"/>
    </row>
    <row r="15" spans="1:10" ht="15">
      <c r="A15" s="2"/>
      <c r="B15" s="54" t="s">
        <v>10</v>
      </c>
      <c r="C15" s="55"/>
      <c r="D15" s="2" t="s">
        <v>3</v>
      </c>
      <c r="E15" s="27"/>
      <c r="F15" s="28"/>
      <c r="G15" s="27"/>
      <c r="H15" s="28"/>
      <c r="I15" s="27"/>
      <c r="J15" s="28"/>
    </row>
    <row r="16" spans="1:10" ht="15">
      <c r="A16" s="2"/>
      <c r="B16" s="50" t="s">
        <v>36</v>
      </c>
      <c r="C16" s="51"/>
      <c r="D16" s="2" t="s">
        <v>3</v>
      </c>
      <c r="E16" s="27">
        <v>195</v>
      </c>
      <c r="F16" s="28"/>
      <c r="G16" s="27">
        <v>196</v>
      </c>
      <c r="H16" s="28"/>
      <c r="I16" s="27">
        <v>196</v>
      </c>
      <c r="J16" s="28"/>
    </row>
    <row r="17" spans="1:10" ht="15">
      <c r="A17" s="2"/>
      <c r="B17" s="50" t="s">
        <v>37</v>
      </c>
      <c r="C17" s="51"/>
      <c r="D17" s="2" t="s">
        <v>3</v>
      </c>
      <c r="E17" s="27">
        <v>417</v>
      </c>
      <c r="F17" s="28"/>
      <c r="G17" s="27">
        <v>420</v>
      </c>
      <c r="H17" s="28"/>
      <c r="I17" s="27">
        <v>420</v>
      </c>
      <c r="J17" s="28"/>
    </row>
    <row r="18" spans="1:10" ht="15">
      <c r="A18" s="2"/>
      <c r="B18" s="50" t="s">
        <v>38</v>
      </c>
      <c r="C18" s="51"/>
      <c r="D18" s="2" t="s">
        <v>3</v>
      </c>
      <c r="E18" s="27">
        <v>164</v>
      </c>
      <c r="F18" s="28"/>
      <c r="G18" s="27">
        <v>165</v>
      </c>
      <c r="H18" s="28"/>
      <c r="I18" s="27">
        <v>165</v>
      </c>
      <c r="J18" s="28"/>
    </row>
    <row r="19" spans="1:10" ht="15">
      <c r="A19" s="2"/>
      <c r="B19" s="50" t="s">
        <v>39</v>
      </c>
      <c r="C19" s="51"/>
      <c r="D19" s="2" t="s">
        <v>3</v>
      </c>
      <c r="E19" s="27">
        <v>1134</v>
      </c>
      <c r="F19" s="28"/>
      <c r="G19" s="27">
        <v>1150</v>
      </c>
      <c r="H19" s="28"/>
      <c r="I19" s="27">
        <v>1155</v>
      </c>
      <c r="J19" s="28"/>
    </row>
    <row r="20" spans="1:10" ht="15">
      <c r="A20" s="2"/>
      <c r="B20" s="50" t="s">
        <v>40</v>
      </c>
      <c r="C20" s="51"/>
      <c r="D20" s="2" t="s">
        <v>3</v>
      </c>
      <c r="E20" s="27">
        <v>463</v>
      </c>
      <c r="F20" s="28"/>
      <c r="G20" s="27">
        <v>465</v>
      </c>
      <c r="H20" s="28"/>
      <c r="I20" s="27">
        <v>465</v>
      </c>
      <c r="J20" s="28"/>
    </row>
    <row r="21" spans="1:10" ht="15">
      <c r="A21" s="2"/>
      <c r="B21" s="50" t="s">
        <v>63</v>
      </c>
      <c r="C21" s="51"/>
      <c r="D21" s="2" t="s">
        <v>3</v>
      </c>
      <c r="E21" s="27">
        <v>103</v>
      </c>
      <c r="F21" s="28"/>
      <c r="G21" s="27">
        <v>103</v>
      </c>
      <c r="H21" s="28"/>
      <c r="I21" s="27">
        <v>103</v>
      </c>
      <c r="J21" s="28"/>
    </row>
    <row r="22" spans="1:10" ht="15">
      <c r="A22" s="2"/>
      <c r="B22" s="54" t="s">
        <v>54</v>
      </c>
      <c r="C22" s="55"/>
      <c r="D22" s="2"/>
      <c r="E22" s="27"/>
      <c r="F22" s="28"/>
      <c r="G22" s="27"/>
      <c r="H22" s="28"/>
      <c r="I22" s="27"/>
      <c r="J22" s="28"/>
    </row>
    <row r="23" spans="1:10" ht="15">
      <c r="A23" s="2"/>
      <c r="B23" s="47" t="s">
        <v>59</v>
      </c>
      <c r="C23" s="48"/>
      <c r="D23" s="2" t="s">
        <v>3</v>
      </c>
      <c r="E23" s="27">
        <v>13</v>
      </c>
      <c r="F23" s="28"/>
      <c r="G23" s="27">
        <v>13</v>
      </c>
      <c r="H23" s="28"/>
      <c r="I23" s="27">
        <v>13</v>
      </c>
      <c r="J23" s="28"/>
    </row>
    <row r="24" spans="1:10" ht="15">
      <c r="A24" s="2"/>
      <c r="B24" s="47" t="s">
        <v>60</v>
      </c>
      <c r="C24" s="48"/>
      <c r="D24" s="2" t="s">
        <v>3</v>
      </c>
      <c r="E24" s="27">
        <v>126</v>
      </c>
      <c r="F24" s="28"/>
      <c r="G24" s="27">
        <v>126</v>
      </c>
      <c r="H24" s="28"/>
      <c r="I24" s="27">
        <v>126</v>
      </c>
      <c r="J24" s="28"/>
    </row>
    <row r="25" spans="1:10" ht="15">
      <c r="A25" s="2"/>
      <c r="B25" s="47" t="s">
        <v>61</v>
      </c>
      <c r="C25" s="48"/>
      <c r="D25" s="2" t="s">
        <v>3</v>
      </c>
      <c r="E25" s="27">
        <v>602</v>
      </c>
      <c r="F25" s="28"/>
      <c r="G25" s="27">
        <v>605</v>
      </c>
      <c r="H25" s="28"/>
      <c r="I25" s="27">
        <v>605</v>
      </c>
      <c r="J25" s="28"/>
    </row>
    <row r="26" spans="1:10" ht="15">
      <c r="A26" s="2"/>
      <c r="B26" s="47" t="s">
        <v>62</v>
      </c>
      <c r="C26" s="48"/>
      <c r="D26" s="2" t="s">
        <v>3</v>
      </c>
      <c r="E26" s="27">
        <v>1735</v>
      </c>
      <c r="F26" s="28"/>
      <c r="G26" s="27">
        <v>1755</v>
      </c>
      <c r="H26" s="28"/>
      <c r="I26" s="27">
        <v>1760</v>
      </c>
      <c r="J26" s="28"/>
    </row>
    <row r="27" spans="1:10" ht="23.25" customHeight="1">
      <c r="A27" s="2">
        <v>3</v>
      </c>
      <c r="B27" s="54" t="s">
        <v>8</v>
      </c>
      <c r="C27" s="55"/>
      <c r="D27" s="2" t="s">
        <v>12</v>
      </c>
      <c r="E27" s="27">
        <f>E29+E30+E31+E32</f>
        <v>12458</v>
      </c>
      <c r="F27" s="28"/>
      <c r="G27" s="27">
        <f>G29+G30+G31+G32</f>
        <v>12503</v>
      </c>
      <c r="H27" s="28"/>
      <c r="I27" s="27">
        <f>I29+I30+I31+I32</f>
        <v>12521</v>
      </c>
      <c r="J27" s="28"/>
    </row>
    <row r="28" spans="1:10" ht="14.25" customHeight="1">
      <c r="A28" s="2"/>
      <c r="B28" s="54" t="s">
        <v>4</v>
      </c>
      <c r="C28" s="55"/>
      <c r="D28" s="2"/>
      <c r="E28" s="27"/>
      <c r="F28" s="28"/>
      <c r="G28" s="27"/>
      <c r="H28" s="28"/>
      <c r="I28" s="27"/>
      <c r="J28" s="28"/>
    </row>
    <row r="29" spans="1:10" ht="14.25" customHeight="1">
      <c r="A29" s="2"/>
      <c r="B29" s="47" t="s">
        <v>41</v>
      </c>
      <c r="C29" s="48"/>
      <c r="D29" s="2" t="s">
        <v>12</v>
      </c>
      <c r="E29" s="27">
        <v>890</v>
      </c>
      <c r="F29" s="28"/>
      <c r="G29" s="27">
        <v>890</v>
      </c>
      <c r="H29" s="28"/>
      <c r="I29" s="27">
        <v>890</v>
      </c>
      <c r="J29" s="28"/>
    </row>
    <row r="30" spans="1:10" ht="13.5" customHeight="1">
      <c r="A30" s="2"/>
      <c r="B30" s="47" t="s">
        <v>42</v>
      </c>
      <c r="C30" s="48"/>
      <c r="D30" s="2" t="s">
        <v>12</v>
      </c>
      <c r="E30" s="27">
        <v>4536</v>
      </c>
      <c r="F30" s="28"/>
      <c r="G30" s="27">
        <v>4536</v>
      </c>
      <c r="H30" s="28"/>
      <c r="I30" s="27">
        <v>4536</v>
      </c>
      <c r="J30" s="28"/>
    </row>
    <row r="31" spans="1:10" ht="15">
      <c r="A31" s="2"/>
      <c r="B31" s="47" t="s">
        <v>43</v>
      </c>
      <c r="C31" s="48"/>
      <c r="D31" s="2" t="s">
        <v>12</v>
      </c>
      <c r="E31" s="27">
        <v>1806</v>
      </c>
      <c r="F31" s="28"/>
      <c r="G31" s="27">
        <v>1815</v>
      </c>
      <c r="H31" s="28"/>
      <c r="I31" s="27">
        <v>1815</v>
      </c>
      <c r="J31" s="28"/>
    </row>
    <row r="32" spans="1:10" ht="15">
      <c r="A32" s="2"/>
      <c r="B32" s="47" t="s">
        <v>44</v>
      </c>
      <c r="C32" s="48"/>
      <c r="D32" s="2" t="s">
        <v>12</v>
      </c>
      <c r="E32" s="27">
        <v>5226</v>
      </c>
      <c r="F32" s="28"/>
      <c r="G32" s="43">
        <v>5262</v>
      </c>
      <c r="H32" s="44"/>
      <c r="I32" s="43">
        <v>5280</v>
      </c>
      <c r="J32" s="44"/>
    </row>
    <row r="33" spans="1:10" ht="23.25" customHeight="1">
      <c r="A33" s="2">
        <v>4</v>
      </c>
      <c r="B33" s="54" t="s">
        <v>9</v>
      </c>
      <c r="C33" s="55"/>
      <c r="D33" s="2" t="s">
        <v>11</v>
      </c>
      <c r="E33" s="45">
        <f>E35+E36+E37+E38</f>
        <v>21172345</v>
      </c>
      <c r="F33" s="46"/>
      <c r="G33" s="45">
        <f>G35+G36+G37+G38</f>
        <v>21687624</v>
      </c>
      <c r="H33" s="46"/>
      <c r="I33" s="45">
        <f>I35+I36+I37+I38</f>
        <v>22159185</v>
      </c>
      <c r="J33" s="46"/>
    </row>
    <row r="34" spans="1:10" ht="15">
      <c r="A34" s="2"/>
      <c r="B34" s="54" t="s">
        <v>4</v>
      </c>
      <c r="C34" s="55"/>
      <c r="D34" s="2"/>
      <c r="E34" s="27"/>
      <c r="F34" s="28"/>
      <c r="G34" s="27"/>
      <c r="H34" s="28"/>
      <c r="I34" s="27"/>
      <c r="J34" s="28"/>
    </row>
    <row r="35" spans="1:10" ht="15">
      <c r="A35" s="2"/>
      <c r="B35" s="47" t="s">
        <v>41</v>
      </c>
      <c r="C35" s="48"/>
      <c r="D35" s="2" t="s">
        <v>11</v>
      </c>
      <c r="E35" s="34">
        <v>20024467</v>
      </c>
      <c r="F35" s="35"/>
      <c r="G35" s="34">
        <v>20424956</v>
      </c>
      <c r="H35" s="35"/>
      <c r="I35" s="34">
        <v>20833455</v>
      </c>
      <c r="J35" s="35"/>
    </row>
    <row r="36" spans="1:10" ht="15">
      <c r="A36" s="2"/>
      <c r="B36" s="47" t="s">
        <v>42</v>
      </c>
      <c r="C36" s="48"/>
      <c r="D36" s="2" t="s">
        <v>11</v>
      </c>
      <c r="E36" s="34">
        <v>512530</v>
      </c>
      <c r="F36" s="35"/>
      <c r="G36" s="34">
        <v>563783</v>
      </c>
      <c r="H36" s="35"/>
      <c r="I36" s="34">
        <v>591900</v>
      </c>
      <c r="J36" s="35"/>
    </row>
    <row r="37" spans="1:10" ht="15">
      <c r="A37" s="2"/>
      <c r="B37" s="47" t="s">
        <v>43</v>
      </c>
      <c r="C37" s="48"/>
      <c r="D37" s="2" t="s">
        <v>11</v>
      </c>
      <c r="E37" s="34">
        <v>316882</v>
      </c>
      <c r="F37" s="35"/>
      <c r="G37" s="34">
        <v>348571</v>
      </c>
      <c r="H37" s="35"/>
      <c r="I37" s="34">
        <v>366000</v>
      </c>
      <c r="J37" s="35"/>
    </row>
    <row r="38" spans="1:10" ht="15">
      <c r="A38" s="2"/>
      <c r="B38" s="47" t="s">
        <v>45</v>
      </c>
      <c r="C38" s="48"/>
      <c r="D38" s="2" t="s">
        <v>11</v>
      </c>
      <c r="E38" s="34">
        <v>318466</v>
      </c>
      <c r="F38" s="35"/>
      <c r="G38" s="34">
        <v>350314</v>
      </c>
      <c r="H38" s="35"/>
      <c r="I38" s="34">
        <v>367830</v>
      </c>
      <c r="J38" s="35"/>
    </row>
    <row r="39" spans="1:10" ht="22.5" customHeight="1">
      <c r="A39" s="2">
        <v>5</v>
      </c>
      <c r="B39" s="54" t="s">
        <v>65</v>
      </c>
      <c r="C39" s="55"/>
      <c r="D39" s="2" t="s">
        <v>3</v>
      </c>
      <c r="E39" s="27">
        <v>41.2</v>
      </c>
      <c r="F39" s="28"/>
      <c r="G39" s="27">
        <v>41.5</v>
      </c>
      <c r="H39" s="28"/>
      <c r="I39" s="27">
        <v>41.6</v>
      </c>
      <c r="J39" s="28"/>
    </row>
    <row r="40" spans="1:10" ht="24" customHeight="1">
      <c r="A40" s="2">
        <v>6</v>
      </c>
      <c r="B40" s="54" t="s">
        <v>66</v>
      </c>
      <c r="C40" s="55"/>
      <c r="D40" s="2" t="s">
        <v>5</v>
      </c>
      <c r="E40" s="27">
        <v>15.886</v>
      </c>
      <c r="F40" s="28"/>
      <c r="G40" s="27">
        <v>16.176</v>
      </c>
      <c r="H40" s="28"/>
      <c r="I40" s="27">
        <v>16.378</v>
      </c>
      <c r="J40" s="28"/>
    </row>
    <row r="41" spans="1:10" ht="33" customHeight="1">
      <c r="A41" s="2">
        <v>7</v>
      </c>
      <c r="B41" s="54" t="s">
        <v>67</v>
      </c>
      <c r="C41" s="55"/>
      <c r="D41" s="2" t="s">
        <v>6</v>
      </c>
      <c r="E41" s="27">
        <v>49.26</v>
      </c>
      <c r="F41" s="28"/>
      <c r="G41" s="27">
        <v>49.76</v>
      </c>
      <c r="H41" s="28"/>
      <c r="I41" s="27">
        <v>49.51</v>
      </c>
      <c r="J41" s="28"/>
    </row>
    <row r="42" spans="1:10" ht="34.5" customHeight="1">
      <c r="A42" s="2">
        <v>8</v>
      </c>
      <c r="B42" s="54" t="s">
        <v>68</v>
      </c>
      <c r="C42" s="55"/>
      <c r="D42" s="2" t="s">
        <v>6</v>
      </c>
      <c r="E42" s="34">
        <v>5</v>
      </c>
      <c r="F42" s="35"/>
      <c r="G42" s="34">
        <v>5</v>
      </c>
      <c r="H42" s="35"/>
      <c r="I42" s="27">
        <v>5</v>
      </c>
      <c r="J42" s="28"/>
    </row>
    <row r="43" spans="1:10" ht="21" customHeight="1">
      <c r="A43" s="2">
        <v>9</v>
      </c>
      <c r="B43" s="54" t="s">
        <v>69</v>
      </c>
      <c r="C43" s="55"/>
      <c r="D43" s="2" t="s">
        <v>3</v>
      </c>
      <c r="E43" s="27">
        <v>5</v>
      </c>
      <c r="F43" s="28"/>
      <c r="G43" s="27">
        <v>6</v>
      </c>
      <c r="H43" s="28"/>
      <c r="I43" s="27">
        <v>6</v>
      </c>
      <c r="J43" s="28"/>
    </row>
    <row r="45" spans="1:10" ht="18.75" customHeight="1">
      <c r="A45" s="29" t="s">
        <v>71</v>
      </c>
      <c r="B45" s="30"/>
      <c r="C45" s="30"/>
      <c r="D45" s="30"/>
      <c r="E45" s="30"/>
      <c r="F45" s="30"/>
      <c r="G45" s="31"/>
      <c r="H45" s="31"/>
      <c r="I45" s="31"/>
      <c r="J45" s="31"/>
    </row>
    <row r="47" spans="1:10" ht="15">
      <c r="A47" s="2" t="s">
        <v>17</v>
      </c>
      <c r="B47" s="2" t="s">
        <v>13</v>
      </c>
      <c r="C47" s="2" t="s">
        <v>14</v>
      </c>
      <c r="D47" s="27" t="s">
        <v>15</v>
      </c>
      <c r="E47" s="28"/>
      <c r="F47" s="27" t="s">
        <v>16</v>
      </c>
      <c r="G47" s="28"/>
      <c r="H47" s="28"/>
      <c r="I47" s="28"/>
      <c r="J47" s="28"/>
    </row>
    <row r="48" spans="1:10" ht="30" customHeight="1">
      <c r="A48" s="2">
        <v>1</v>
      </c>
      <c r="B48" s="12" t="s">
        <v>77</v>
      </c>
      <c r="C48" s="12" t="s">
        <v>78</v>
      </c>
      <c r="D48" s="56" t="s">
        <v>79</v>
      </c>
      <c r="E48" s="57"/>
      <c r="F48" s="56" t="s">
        <v>80</v>
      </c>
      <c r="G48" s="57"/>
      <c r="H48" s="57"/>
      <c r="I48" s="57"/>
      <c r="J48" s="57"/>
    </row>
    <row r="49" spans="1:10" ht="45" customHeight="1">
      <c r="A49" s="2">
        <v>2</v>
      </c>
      <c r="B49" s="12" t="s">
        <v>81</v>
      </c>
      <c r="C49" s="12" t="s">
        <v>82</v>
      </c>
      <c r="D49" s="56" t="s">
        <v>83</v>
      </c>
      <c r="E49" s="57"/>
      <c r="F49" s="56" t="s">
        <v>84</v>
      </c>
      <c r="G49" s="57"/>
      <c r="H49" s="57"/>
      <c r="I49" s="57"/>
      <c r="J49" s="57"/>
    </row>
    <row r="50" spans="1:10" ht="15" customHeight="1">
      <c r="A50" s="2">
        <v>3</v>
      </c>
      <c r="B50" s="12" t="s">
        <v>85</v>
      </c>
      <c r="C50" s="12" t="s">
        <v>86</v>
      </c>
      <c r="D50" s="56" t="s">
        <v>87</v>
      </c>
      <c r="E50" s="57"/>
      <c r="F50" s="56" t="s">
        <v>88</v>
      </c>
      <c r="G50" s="57"/>
      <c r="H50" s="57"/>
      <c r="I50" s="57"/>
      <c r="J50" s="57"/>
    </row>
    <row r="51" spans="1:10" ht="30" customHeight="1">
      <c r="A51" s="2">
        <v>4</v>
      </c>
      <c r="B51" s="12" t="s">
        <v>89</v>
      </c>
      <c r="C51" s="12" t="s">
        <v>90</v>
      </c>
      <c r="D51" s="56" t="s">
        <v>91</v>
      </c>
      <c r="E51" s="57"/>
      <c r="F51" s="56" t="s">
        <v>92</v>
      </c>
      <c r="G51" s="57"/>
      <c r="H51" s="57"/>
      <c r="I51" s="57"/>
      <c r="J51" s="57"/>
    </row>
    <row r="52" spans="1:10" ht="30" customHeight="1">
      <c r="A52" s="2">
        <v>5</v>
      </c>
      <c r="B52" s="12" t="s">
        <v>93</v>
      </c>
      <c r="C52" s="12" t="s">
        <v>94</v>
      </c>
      <c r="D52" s="56" t="s">
        <v>95</v>
      </c>
      <c r="E52" s="57"/>
      <c r="F52" s="56" t="s">
        <v>96</v>
      </c>
      <c r="G52" s="57"/>
      <c r="H52" s="57"/>
      <c r="I52" s="57"/>
      <c r="J52" s="57"/>
    </row>
    <row r="53" spans="1:10" ht="45" customHeight="1">
      <c r="A53" s="2">
        <v>6</v>
      </c>
      <c r="B53" s="12" t="s">
        <v>97</v>
      </c>
      <c r="C53" s="12" t="s">
        <v>98</v>
      </c>
      <c r="D53" s="56" t="s">
        <v>99</v>
      </c>
      <c r="E53" s="57"/>
      <c r="F53" s="56" t="s">
        <v>100</v>
      </c>
      <c r="G53" s="57"/>
      <c r="H53" s="57"/>
      <c r="I53" s="57"/>
      <c r="J53" s="57"/>
    </row>
    <row r="54" spans="1:10" ht="30" customHeight="1">
      <c r="A54" s="2">
        <v>7</v>
      </c>
      <c r="B54" s="12" t="s">
        <v>101</v>
      </c>
      <c r="C54" s="12" t="s">
        <v>102</v>
      </c>
      <c r="D54" s="56" t="s">
        <v>103</v>
      </c>
      <c r="E54" s="57"/>
      <c r="F54" s="56" t="s">
        <v>104</v>
      </c>
      <c r="G54" s="57"/>
      <c r="H54" s="57"/>
      <c r="I54" s="57"/>
      <c r="J54" s="57"/>
    </row>
    <row r="55" spans="1:10" ht="30" customHeight="1">
      <c r="A55" s="2">
        <v>8</v>
      </c>
      <c r="B55" s="12" t="s">
        <v>105</v>
      </c>
      <c r="C55" s="12" t="s">
        <v>106</v>
      </c>
      <c r="D55" s="56" t="s">
        <v>107</v>
      </c>
      <c r="E55" s="57"/>
      <c r="F55" s="56" t="s">
        <v>108</v>
      </c>
      <c r="G55" s="57"/>
      <c r="H55" s="57"/>
      <c r="I55" s="57"/>
      <c r="J55" s="57"/>
    </row>
    <row r="56" spans="1:10" ht="30" customHeight="1">
      <c r="A56" s="2">
        <v>9</v>
      </c>
      <c r="B56" s="12" t="s">
        <v>109</v>
      </c>
      <c r="C56" s="12" t="s">
        <v>110</v>
      </c>
      <c r="D56" s="56" t="s">
        <v>111</v>
      </c>
      <c r="E56" s="57"/>
      <c r="F56" s="56" t="s">
        <v>112</v>
      </c>
      <c r="G56" s="57"/>
      <c r="H56" s="57"/>
      <c r="I56" s="57"/>
      <c r="J56" s="57"/>
    </row>
    <row r="57" spans="1:10" ht="30" customHeight="1">
      <c r="A57" s="2">
        <v>10</v>
      </c>
      <c r="B57" s="12" t="s">
        <v>109</v>
      </c>
      <c r="C57" s="12" t="s">
        <v>113</v>
      </c>
      <c r="D57" s="56" t="s">
        <v>114</v>
      </c>
      <c r="E57" s="57"/>
      <c r="F57" s="56" t="s">
        <v>115</v>
      </c>
      <c r="G57" s="57"/>
      <c r="H57" s="57"/>
      <c r="I57" s="57"/>
      <c r="J57" s="57"/>
    </row>
    <row r="58" spans="1:10" ht="62.25" customHeight="1">
      <c r="A58" s="2">
        <v>11</v>
      </c>
      <c r="B58" s="12" t="s">
        <v>116</v>
      </c>
      <c r="C58" s="12" t="s">
        <v>117</v>
      </c>
      <c r="D58" s="56" t="s">
        <v>118</v>
      </c>
      <c r="E58" s="57"/>
      <c r="F58" s="56" t="s">
        <v>119</v>
      </c>
      <c r="G58" s="57"/>
      <c r="H58" s="57"/>
      <c r="I58" s="57"/>
      <c r="J58" s="57"/>
    </row>
    <row r="59" spans="1:10" ht="18.75">
      <c r="A59" s="2"/>
      <c r="B59" s="3"/>
      <c r="C59" s="3"/>
      <c r="D59" s="27"/>
      <c r="E59" s="28"/>
      <c r="F59" s="27"/>
      <c r="G59" s="28"/>
      <c r="H59" s="28"/>
      <c r="I59" s="28"/>
      <c r="J59" s="28"/>
    </row>
    <row r="61" spans="1:10" ht="15" customHeight="1">
      <c r="A61" s="29" t="s">
        <v>47</v>
      </c>
      <c r="B61" s="30"/>
      <c r="C61" s="31"/>
      <c r="D61" s="31"/>
      <c r="E61" s="31"/>
      <c r="F61" s="31"/>
      <c r="G61" s="31"/>
      <c r="H61" s="31"/>
      <c r="I61" s="31"/>
      <c r="J61" s="31"/>
    </row>
    <row r="63" spans="1:12" ht="31.5">
      <c r="A63" s="15" t="s">
        <v>17</v>
      </c>
      <c r="B63" s="15" t="s">
        <v>13</v>
      </c>
      <c r="C63" s="15" t="s">
        <v>184</v>
      </c>
      <c r="D63" s="15" t="s">
        <v>18</v>
      </c>
      <c r="E63" s="25" t="s">
        <v>19</v>
      </c>
      <c r="F63" s="26"/>
      <c r="G63" s="25" t="s">
        <v>183</v>
      </c>
      <c r="H63" s="26"/>
      <c r="I63" s="15" t="s">
        <v>20</v>
      </c>
      <c r="J63" s="15" t="s">
        <v>21</v>
      </c>
      <c r="K63" s="25" t="s">
        <v>24</v>
      </c>
      <c r="L63" s="26"/>
    </row>
    <row r="64" spans="1:12" ht="22.5" customHeight="1">
      <c r="A64" s="13">
        <v>1</v>
      </c>
      <c r="B64" s="14" t="s">
        <v>120</v>
      </c>
      <c r="C64" s="14" t="s">
        <v>121</v>
      </c>
      <c r="D64" s="14" t="s">
        <v>122</v>
      </c>
      <c r="E64" s="20" t="s">
        <v>123</v>
      </c>
      <c r="F64" s="21"/>
      <c r="G64" s="20" t="s">
        <v>124</v>
      </c>
      <c r="H64" s="21"/>
      <c r="I64" s="14">
        <v>29864</v>
      </c>
      <c r="J64" s="14"/>
      <c r="K64" s="20" t="s">
        <v>125</v>
      </c>
      <c r="L64" s="21"/>
    </row>
    <row r="65" spans="1:12" ht="22.5" customHeight="1">
      <c r="A65" s="13">
        <v>2</v>
      </c>
      <c r="B65" s="14" t="s">
        <v>126</v>
      </c>
      <c r="C65" s="14" t="s">
        <v>121</v>
      </c>
      <c r="D65" s="14" t="s">
        <v>127</v>
      </c>
      <c r="E65" s="20" t="s">
        <v>128</v>
      </c>
      <c r="F65" s="21"/>
      <c r="G65" s="20" t="s">
        <v>129</v>
      </c>
      <c r="H65" s="21"/>
      <c r="I65" s="14">
        <v>24000</v>
      </c>
      <c r="J65" s="14"/>
      <c r="K65" s="20" t="s">
        <v>130</v>
      </c>
      <c r="L65" s="21"/>
    </row>
    <row r="66" spans="1:12" ht="78.75">
      <c r="A66" s="13">
        <v>3</v>
      </c>
      <c r="B66" s="14" t="s">
        <v>126</v>
      </c>
      <c r="C66" s="14" t="s">
        <v>121</v>
      </c>
      <c r="D66" s="14" t="s">
        <v>127</v>
      </c>
      <c r="E66" s="20" t="s">
        <v>128</v>
      </c>
      <c r="F66" s="21"/>
      <c r="G66" s="20" t="s">
        <v>129</v>
      </c>
      <c r="H66" s="21"/>
      <c r="I66" s="14">
        <v>44780</v>
      </c>
      <c r="J66" s="14"/>
      <c r="K66" s="20" t="s">
        <v>130</v>
      </c>
      <c r="L66" s="21"/>
    </row>
    <row r="67" spans="1:12" ht="78.75">
      <c r="A67" s="13">
        <v>4</v>
      </c>
      <c r="B67" s="14" t="s">
        <v>126</v>
      </c>
      <c r="C67" s="14" t="s">
        <v>121</v>
      </c>
      <c r="D67" s="14" t="s">
        <v>127</v>
      </c>
      <c r="E67" s="20" t="s">
        <v>128</v>
      </c>
      <c r="F67" s="21"/>
      <c r="G67" s="20" t="s">
        <v>129</v>
      </c>
      <c r="H67" s="21"/>
      <c r="I67" s="14">
        <v>35000</v>
      </c>
      <c r="J67" s="14"/>
      <c r="K67" s="20" t="s">
        <v>130</v>
      </c>
      <c r="L67" s="21"/>
    </row>
    <row r="68" spans="1:12" ht="21.75" customHeight="1">
      <c r="A68" s="13">
        <v>5</v>
      </c>
      <c r="B68" s="14" t="s">
        <v>126</v>
      </c>
      <c r="C68" s="14" t="s">
        <v>131</v>
      </c>
      <c r="D68" s="14" t="s">
        <v>132</v>
      </c>
      <c r="E68" s="22" t="s">
        <v>128</v>
      </c>
      <c r="F68" s="24"/>
      <c r="G68" s="20" t="s">
        <v>133</v>
      </c>
      <c r="H68" s="21"/>
      <c r="I68" s="14">
        <v>58192</v>
      </c>
      <c r="J68" s="14"/>
      <c r="K68" s="20" t="s">
        <v>134</v>
      </c>
      <c r="L68" s="21"/>
    </row>
    <row r="69" spans="1:12" ht="45" customHeight="1">
      <c r="A69" s="13">
        <v>6</v>
      </c>
      <c r="B69" s="14" t="s">
        <v>135</v>
      </c>
      <c r="C69" s="14" t="s">
        <v>136</v>
      </c>
      <c r="D69" s="14" t="s">
        <v>137</v>
      </c>
      <c r="E69" s="22" t="s">
        <v>138</v>
      </c>
      <c r="F69" s="24"/>
      <c r="G69" s="20" t="s">
        <v>133</v>
      </c>
      <c r="H69" s="21"/>
      <c r="I69" s="14">
        <v>7500</v>
      </c>
      <c r="J69" s="14"/>
      <c r="K69" s="20"/>
      <c r="L69" s="21"/>
    </row>
    <row r="70" spans="1:12" ht="45">
      <c r="A70" s="13">
        <v>7</v>
      </c>
      <c r="B70" s="14" t="s">
        <v>135</v>
      </c>
      <c r="C70" s="14" t="s">
        <v>139</v>
      </c>
      <c r="D70" s="14" t="s">
        <v>137</v>
      </c>
      <c r="E70" s="22" t="s">
        <v>138</v>
      </c>
      <c r="F70" s="24"/>
      <c r="G70" s="20" t="s">
        <v>133</v>
      </c>
      <c r="H70" s="21"/>
      <c r="I70" s="14">
        <v>2100</v>
      </c>
      <c r="J70" s="14"/>
      <c r="K70" s="20"/>
      <c r="L70" s="21"/>
    </row>
    <row r="71" spans="1:12" ht="22.5" customHeight="1">
      <c r="A71" s="13">
        <v>8</v>
      </c>
      <c r="B71" s="14" t="s">
        <v>140</v>
      </c>
      <c r="C71" s="14" t="s">
        <v>141</v>
      </c>
      <c r="D71" s="14"/>
      <c r="E71" s="22" t="s">
        <v>142</v>
      </c>
      <c r="F71" s="24"/>
      <c r="G71" s="20" t="s">
        <v>143</v>
      </c>
      <c r="H71" s="21"/>
      <c r="I71" s="14">
        <v>2589</v>
      </c>
      <c r="J71" s="14"/>
      <c r="K71" s="20" t="s">
        <v>144</v>
      </c>
      <c r="L71" s="21"/>
    </row>
    <row r="72" spans="1:12" ht="15" customHeight="1">
      <c r="A72" s="13">
        <v>9</v>
      </c>
      <c r="B72" s="14" t="s">
        <v>140</v>
      </c>
      <c r="C72" s="14" t="s">
        <v>145</v>
      </c>
      <c r="D72" s="14"/>
      <c r="E72" s="22" t="s">
        <v>142</v>
      </c>
      <c r="F72" s="24"/>
      <c r="G72" s="20" t="s">
        <v>143</v>
      </c>
      <c r="H72" s="21"/>
      <c r="I72" s="14">
        <v>2000</v>
      </c>
      <c r="J72" s="14"/>
      <c r="K72" s="20" t="s">
        <v>144</v>
      </c>
      <c r="L72" s="21"/>
    </row>
    <row r="73" spans="1:12" ht="22.5" customHeight="1">
      <c r="A73" s="13">
        <v>10</v>
      </c>
      <c r="B73" s="14" t="s">
        <v>146</v>
      </c>
      <c r="C73" s="14" t="s">
        <v>147</v>
      </c>
      <c r="D73" s="14"/>
      <c r="E73" s="22" t="s">
        <v>142</v>
      </c>
      <c r="F73" s="24"/>
      <c r="G73" s="20" t="s">
        <v>143</v>
      </c>
      <c r="H73" s="21"/>
      <c r="I73" s="14">
        <v>36125</v>
      </c>
      <c r="J73" s="14"/>
      <c r="K73" s="20" t="s">
        <v>148</v>
      </c>
      <c r="L73" s="21"/>
    </row>
    <row r="74" spans="1:12" ht="15" customHeight="1">
      <c r="A74" s="13">
        <v>11</v>
      </c>
      <c r="B74" s="14" t="s">
        <v>149</v>
      </c>
      <c r="C74" s="14" t="s">
        <v>150</v>
      </c>
      <c r="D74" s="14"/>
      <c r="E74" s="22" t="s">
        <v>142</v>
      </c>
      <c r="F74" s="24"/>
      <c r="G74" s="20" t="s">
        <v>143</v>
      </c>
      <c r="H74" s="21"/>
      <c r="I74" s="14">
        <v>1050</v>
      </c>
      <c r="J74" s="14"/>
      <c r="K74" s="22" t="s">
        <v>151</v>
      </c>
      <c r="L74" s="23"/>
    </row>
    <row r="75" spans="1:12" ht="15" customHeight="1">
      <c r="A75" s="13">
        <v>12</v>
      </c>
      <c r="B75" s="14" t="s">
        <v>152</v>
      </c>
      <c r="C75" s="14" t="s">
        <v>150</v>
      </c>
      <c r="D75" s="14"/>
      <c r="E75" s="22" t="s">
        <v>142</v>
      </c>
      <c r="F75" s="24"/>
      <c r="G75" s="20" t="s">
        <v>143</v>
      </c>
      <c r="H75" s="21"/>
      <c r="I75" s="14">
        <v>384</v>
      </c>
      <c r="J75" s="14"/>
      <c r="K75" s="22" t="s">
        <v>153</v>
      </c>
      <c r="L75" s="24"/>
    </row>
    <row r="76" spans="1:12" ht="22.5" customHeight="1">
      <c r="A76" s="13">
        <v>13</v>
      </c>
      <c r="B76" s="14" t="s">
        <v>154</v>
      </c>
      <c r="C76" s="14" t="s">
        <v>145</v>
      </c>
      <c r="D76" s="14"/>
      <c r="E76" s="22" t="s">
        <v>142</v>
      </c>
      <c r="F76" s="24"/>
      <c r="G76" s="20" t="s">
        <v>143</v>
      </c>
      <c r="H76" s="21"/>
      <c r="I76" s="14">
        <v>618</v>
      </c>
      <c r="J76" s="14"/>
      <c r="K76" s="22" t="s">
        <v>155</v>
      </c>
      <c r="L76" s="24"/>
    </row>
    <row r="77" spans="1:12" ht="22.5" customHeight="1">
      <c r="A77" s="13">
        <v>14</v>
      </c>
      <c r="B77" s="14" t="s">
        <v>154</v>
      </c>
      <c r="C77" s="14" t="s">
        <v>141</v>
      </c>
      <c r="D77" s="14"/>
      <c r="E77" s="22" t="s">
        <v>142</v>
      </c>
      <c r="F77" s="24"/>
      <c r="G77" s="20" t="s">
        <v>143</v>
      </c>
      <c r="H77" s="21"/>
      <c r="I77" s="14">
        <v>767</v>
      </c>
      <c r="J77" s="14"/>
      <c r="K77" s="22" t="s">
        <v>155</v>
      </c>
      <c r="L77" s="24"/>
    </row>
    <row r="78" spans="1:12" ht="15" customHeight="1">
      <c r="A78" s="13">
        <v>15</v>
      </c>
      <c r="B78" s="14" t="s">
        <v>156</v>
      </c>
      <c r="C78" s="14" t="s">
        <v>157</v>
      </c>
      <c r="D78" s="14"/>
      <c r="E78" s="22" t="s">
        <v>158</v>
      </c>
      <c r="F78" s="24"/>
      <c r="G78" s="20" t="s">
        <v>143</v>
      </c>
      <c r="H78" s="21"/>
      <c r="I78" s="14">
        <v>245162</v>
      </c>
      <c r="J78" s="14"/>
      <c r="K78" s="22" t="s">
        <v>159</v>
      </c>
      <c r="L78" s="23"/>
    </row>
    <row r="79" spans="1:12" ht="15" customHeight="1">
      <c r="A79" s="13">
        <v>16</v>
      </c>
      <c r="B79" s="14" t="s">
        <v>160</v>
      </c>
      <c r="C79" s="14" t="s">
        <v>157</v>
      </c>
      <c r="D79" s="14"/>
      <c r="E79" s="22" t="s">
        <v>158</v>
      </c>
      <c r="F79" s="24"/>
      <c r="G79" s="20" t="s">
        <v>143</v>
      </c>
      <c r="H79" s="21"/>
      <c r="I79" s="14">
        <v>200000</v>
      </c>
      <c r="J79" s="14"/>
      <c r="K79" s="22" t="s">
        <v>161</v>
      </c>
      <c r="L79" s="23"/>
    </row>
    <row r="80" spans="1:12" ht="15" customHeight="1">
      <c r="A80" s="13">
        <v>17</v>
      </c>
      <c r="B80" s="14" t="s">
        <v>162</v>
      </c>
      <c r="C80" s="14" t="s">
        <v>157</v>
      </c>
      <c r="D80" s="14"/>
      <c r="E80" s="22" t="s">
        <v>158</v>
      </c>
      <c r="F80" s="24"/>
      <c r="G80" s="20" t="s">
        <v>143</v>
      </c>
      <c r="H80" s="21"/>
      <c r="I80" s="14">
        <v>200000</v>
      </c>
      <c r="J80" s="14"/>
      <c r="K80" s="22" t="s">
        <v>163</v>
      </c>
      <c r="L80" s="23"/>
    </row>
    <row r="81" spans="1:12" ht="15" customHeight="1">
      <c r="A81" s="13">
        <v>18</v>
      </c>
      <c r="B81" s="14" t="s">
        <v>160</v>
      </c>
      <c r="C81" s="14" t="s">
        <v>157</v>
      </c>
      <c r="D81" s="14"/>
      <c r="E81" s="22" t="s">
        <v>158</v>
      </c>
      <c r="F81" s="24"/>
      <c r="G81" s="20" t="s">
        <v>143</v>
      </c>
      <c r="H81" s="21"/>
      <c r="I81" s="14">
        <v>450000</v>
      </c>
      <c r="J81" s="14"/>
      <c r="K81" s="22" t="s">
        <v>161</v>
      </c>
      <c r="L81" s="23"/>
    </row>
    <row r="82" spans="1:12" ht="15" customHeight="1">
      <c r="A82" s="13">
        <v>19</v>
      </c>
      <c r="B82" s="14" t="s">
        <v>164</v>
      </c>
      <c r="C82" s="14" t="s">
        <v>165</v>
      </c>
      <c r="D82" s="14"/>
      <c r="E82" s="22" t="s">
        <v>158</v>
      </c>
      <c r="F82" s="24"/>
      <c r="G82" s="20" t="s">
        <v>166</v>
      </c>
      <c r="H82" s="21"/>
      <c r="I82" s="14">
        <v>76750</v>
      </c>
      <c r="J82" s="14"/>
      <c r="K82" s="22" t="s">
        <v>130</v>
      </c>
      <c r="L82" s="23"/>
    </row>
    <row r="83" spans="1:12" ht="33.75">
      <c r="A83" s="13">
        <v>20</v>
      </c>
      <c r="B83" s="14" t="s">
        <v>164</v>
      </c>
      <c r="C83" s="14" t="s">
        <v>167</v>
      </c>
      <c r="D83" s="14"/>
      <c r="E83" s="22" t="s">
        <v>158</v>
      </c>
      <c r="F83" s="24"/>
      <c r="G83" s="20" t="s">
        <v>143</v>
      </c>
      <c r="H83" s="21"/>
      <c r="I83" s="14">
        <v>190000</v>
      </c>
      <c r="J83" s="14"/>
      <c r="K83" s="22" t="s">
        <v>130</v>
      </c>
      <c r="L83" s="23"/>
    </row>
    <row r="84" spans="1:12" ht="33.75">
      <c r="A84" s="13">
        <v>21</v>
      </c>
      <c r="B84" s="14" t="s">
        <v>164</v>
      </c>
      <c r="C84" s="14" t="s">
        <v>167</v>
      </c>
      <c r="D84" s="14"/>
      <c r="E84" s="22" t="s">
        <v>158</v>
      </c>
      <c r="F84" s="24"/>
      <c r="G84" s="22" t="s">
        <v>143</v>
      </c>
      <c r="H84" s="23"/>
      <c r="I84" s="14">
        <v>330000</v>
      </c>
      <c r="J84" s="14"/>
      <c r="K84" s="22" t="s">
        <v>130</v>
      </c>
      <c r="L84" s="23"/>
    </row>
    <row r="85" spans="1:12" ht="33.75">
      <c r="A85" s="13">
        <v>22</v>
      </c>
      <c r="B85" s="14" t="s">
        <v>164</v>
      </c>
      <c r="C85" s="14" t="s">
        <v>167</v>
      </c>
      <c r="D85" s="14"/>
      <c r="E85" s="22" t="s">
        <v>138</v>
      </c>
      <c r="F85" s="24"/>
      <c r="G85" s="22" t="s">
        <v>143</v>
      </c>
      <c r="H85" s="23"/>
      <c r="I85" s="14">
        <v>157400</v>
      </c>
      <c r="J85" s="14"/>
      <c r="K85" s="22" t="s">
        <v>130</v>
      </c>
      <c r="L85" s="23"/>
    </row>
    <row r="86" spans="1:12" ht="33.75">
      <c r="A86" s="13">
        <v>23</v>
      </c>
      <c r="B86" s="14" t="s">
        <v>164</v>
      </c>
      <c r="C86" s="14" t="s">
        <v>167</v>
      </c>
      <c r="D86" s="14"/>
      <c r="E86" s="22" t="s">
        <v>158</v>
      </c>
      <c r="F86" s="24"/>
      <c r="G86" s="22" t="s">
        <v>143</v>
      </c>
      <c r="H86" s="23"/>
      <c r="I86" s="14">
        <v>310000</v>
      </c>
      <c r="J86" s="14"/>
      <c r="K86" s="22" t="s">
        <v>130</v>
      </c>
      <c r="L86" s="23"/>
    </row>
    <row r="87" spans="1:12" ht="25.5" customHeight="1">
      <c r="A87" s="13">
        <v>24</v>
      </c>
      <c r="B87" s="14" t="s">
        <v>168</v>
      </c>
      <c r="C87" s="14" t="s">
        <v>169</v>
      </c>
      <c r="D87" s="14"/>
      <c r="E87" s="22" t="s">
        <v>158</v>
      </c>
      <c r="F87" s="24"/>
      <c r="G87" s="22" t="s">
        <v>143</v>
      </c>
      <c r="H87" s="23"/>
      <c r="I87" s="14">
        <v>511000</v>
      </c>
      <c r="J87" s="14"/>
      <c r="K87" s="22" t="s">
        <v>170</v>
      </c>
      <c r="L87" s="23"/>
    </row>
    <row r="88" spans="1:12" ht="22.5" customHeight="1">
      <c r="A88" s="13">
        <v>25</v>
      </c>
      <c r="B88" s="14" t="s">
        <v>171</v>
      </c>
      <c r="C88" s="14" t="s">
        <v>172</v>
      </c>
      <c r="D88" s="14"/>
      <c r="E88" s="22" t="s">
        <v>158</v>
      </c>
      <c r="F88" s="24"/>
      <c r="G88" s="22" t="s">
        <v>143</v>
      </c>
      <c r="H88" s="23"/>
      <c r="I88" s="14">
        <v>95000</v>
      </c>
      <c r="J88" s="14"/>
      <c r="K88" s="22" t="s">
        <v>173</v>
      </c>
      <c r="L88" s="23"/>
    </row>
    <row r="89" spans="1:12" ht="22.5" customHeight="1">
      <c r="A89" s="13">
        <v>26</v>
      </c>
      <c r="B89" s="14" t="s">
        <v>174</v>
      </c>
      <c r="C89" s="14"/>
      <c r="D89" s="14" t="s">
        <v>175</v>
      </c>
      <c r="E89" s="22" t="s">
        <v>158</v>
      </c>
      <c r="F89" s="24"/>
      <c r="G89" s="22" t="s">
        <v>143</v>
      </c>
      <c r="H89" s="23"/>
      <c r="I89" s="14">
        <v>50000</v>
      </c>
      <c r="J89" s="14"/>
      <c r="K89" s="22" t="s">
        <v>130</v>
      </c>
      <c r="L89" s="23"/>
    </row>
    <row r="90" spans="1:12" ht="22.5" customHeight="1">
      <c r="A90" s="13">
        <v>27</v>
      </c>
      <c r="B90" s="14" t="s">
        <v>174</v>
      </c>
      <c r="C90" s="14" t="s">
        <v>176</v>
      </c>
      <c r="D90" s="14"/>
      <c r="E90" s="22" t="s">
        <v>138</v>
      </c>
      <c r="F90" s="24"/>
      <c r="G90" s="22" t="s">
        <v>143</v>
      </c>
      <c r="H90" s="23"/>
      <c r="I90" s="14">
        <v>32500</v>
      </c>
      <c r="J90" s="14"/>
      <c r="K90" s="22" t="s">
        <v>177</v>
      </c>
      <c r="L90" s="23"/>
    </row>
    <row r="91" spans="1:12" ht="45">
      <c r="A91" s="13">
        <v>28</v>
      </c>
      <c r="B91" s="14" t="s">
        <v>174</v>
      </c>
      <c r="C91" s="14" t="s">
        <v>176</v>
      </c>
      <c r="D91" s="14" t="s">
        <v>178</v>
      </c>
      <c r="E91" s="22" t="s">
        <v>138</v>
      </c>
      <c r="F91" s="24"/>
      <c r="G91" s="20" t="s">
        <v>143</v>
      </c>
      <c r="H91" s="21"/>
      <c r="I91" s="14">
        <v>37000</v>
      </c>
      <c r="J91" s="14"/>
      <c r="K91" s="22" t="s">
        <v>177</v>
      </c>
      <c r="L91" s="23"/>
    </row>
    <row r="92" spans="1:12" ht="22.5" customHeight="1">
      <c r="A92" s="13">
        <v>29</v>
      </c>
      <c r="B92" s="14" t="s">
        <v>174</v>
      </c>
      <c r="C92" s="14" t="s">
        <v>121</v>
      </c>
      <c r="D92" s="14"/>
      <c r="E92" s="22" t="s">
        <v>158</v>
      </c>
      <c r="F92" s="24"/>
      <c r="G92" s="20" t="s">
        <v>143</v>
      </c>
      <c r="H92" s="21"/>
      <c r="I92" s="14">
        <v>32500</v>
      </c>
      <c r="J92" s="14"/>
      <c r="K92" s="22" t="s">
        <v>177</v>
      </c>
      <c r="L92" s="23"/>
    </row>
    <row r="93" spans="1:12" ht="22.5" customHeight="1">
      <c r="A93" s="13">
        <v>30</v>
      </c>
      <c r="B93" s="14" t="s">
        <v>179</v>
      </c>
      <c r="C93" s="14" t="s">
        <v>121</v>
      </c>
      <c r="D93" s="14"/>
      <c r="E93" s="22" t="s">
        <v>123</v>
      </c>
      <c r="F93" s="24"/>
      <c r="G93" s="22" t="s">
        <v>143</v>
      </c>
      <c r="H93" s="24"/>
      <c r="I93" s="14">
        <v>600000</v>
      </c>
      <c r="J93" s="14"/>
      <c r="K93" s="22" t="s">
        <v>130</v>
      </c>
      <c r="L93" s="24"/>
    </row>
    <row r="94" spans="1:12" ht="22.5" customHeight="1">
      <c r="A94" s="13">
        <v>31</v>
      </c>
      <c r="B94" s="14" t="s">
        <v>174</v>
      </c>
      <c r="C94" s="14" t="s">
        <v>121</v>
      </c>
      <c r="D94" s="14"/>
      <c r="E94" s="22" t="s">
        <v>158</v>
      </c>
      <c r="F94" s="24"/>
      <c r="G94" s="22" t="s">
        <v>180</v>
      </c>
      <c r="H94" s="24"/>
      <c r="I94" s="14">
        <v>3577000</v>
      </c>
      <c r="J94" s="14"/>
      <c r="K94" s="22" t="s">
        <v>130</v>
      </c>
      <c r="L94" s="24"/>
    </row>
    <row r="95" spans="1:12" ht="22.5" customHeight="1">
      <c r="A95" s="13">
        <v>32</v>
      </c>
      <c r="B95" s="14" t="s">
        <v>164</v>
      </c>
      <c r="C95" s="14" t="s">
        <v>121</v>
      </c>
      <c r="D95" s="14"/>
      <c r="E95" s="22" t="s">
        <v>158</v>
      </c>
      <c r="F95" s="24"/>
      <c r="G95" s="22" t="s">
        <v>143</v>
      </c>
      <c r="H95" s="24"/>
      <c r="I95" s="14">
        <v>180000</v>
      </c>
      <c r="J95" s="14"/>
      <c r="K95" s="22" t="s">
        <v>130</v>
      </c>
      <c r="L95" s="23"/>
    </row>
    <row r="96" spans="1:12" ht="33.75">
      <c r="A96" s="13">
        <v>33</v>
      </c>
      <c r="B96" s="14" t="s">
        <v>164</v>
      </c>
      <c r="C96" s="14" t="s">
        <v>121</v>
      </c>
      <c r="D96" s="14"/>
      <c r="E96" s="22" t="s">
        <v>181</v>
      </c>
      <c r="F96" s="24"/>
      <c r="G96" s="22" t="s">
        <v>143</v>
      </c>
      <c r="H96" s="24"/>
      <c r="I96" s="14">
        <v>76790</v>
      </c>
      <c r="J96" s="14"/>
      <c r="K96" s="22" t="s">
        <v>130</v>
      </c>
      <c r="L96" s="23"/>
    </row>
    <row r="97" spans="1:12" ht="33.75">
      <c r="A97" s="13">
        <v>34</v>
      </c>
      <c r="B97" s="14" t="s">
        <v>164</v>
      </c>
      <c r="C97" s="14" t="s">
        <v>121</v>
      </c>
      <c r="D97" s="14"/>
      <c r="E97" s="22" t="s">
        <v>181</v>
      </c>
      <c r="F97" s="24"/>
      <c r="G97" s="22" t="s">
        <v>143</v>
      </c>
      <c r="H97" s="24"/>
      <c r="I97" s="14">
        <v>9725</v>
      </c>
      <c r="J97" s="14"/>
      <c r="K97" s="22" t="s">
        <v>130</v>
      </c>
      <c r="L97" s="23"/>
    </row>
    <row r="98" spans="1:12" ht="33.75">
      <c r="A98" s="13">
        <v>35</v>
      </c>
      <c r="B98" s="14" t="s">
        <v>164</v>
      </c>
      <c r="C98" s="14" t="s">
        <v>121</v>
      </c>
      <c r="D98" s="14"/>
      <c r="E98" s="22" t="s">
        <v>182</v>
      </c>
      <c r="F98" s="24"/>
      <c r="G98" s="22" t="s">
        <v>143</v>
      </c>
      <c r="H98" s="24"/>
      <c r="I98" s="14">
        <v>39312</v>
      </c>
      <c r="J98" s="14"/>
      <c r="K98" s="22" t="s">
        <v>130</v>
      </c>
      <c r="L98" s="23"/>
    </row>
    <row r="99" spans="1:12" ht="33.75">
      <c r="A99" s="13">
        <v>36</v>
      </c>
      <c r="B99" s="14" t="s">
        <v>164</v>
      </c>
      <c r="C99" s="14" t="s">
        <v>121</v>
      </c>
      <c r="D99" s="14"/>
      <c r="E99" s="22" t="s">
        <v>181</v>
      </c>
      <c r="F99" s="24"/>
      <c r="G99" s="22" t="s">
        <v>143</v>
      </c>
      <c r="H99" s="24"/>
      <c r="I99" s="14">
        <v>103400</v>
      </c>
      <c r="J99" s="14"/>
      <c r="K99" s="22" t="s">
        <v>130</v>
      </c>
      <c r="L99" s="23"/>
    </row>
    <row r="100" spans="1:12" ht="33.75">
      <c r="A100" s="13">
        <v>37</v>
      </c>
      <c r="B100" s="14" t="s">
        <v>164</v>
      </c>
      <c r="C100" s="14" t="s">
        <v>121</v>
      </c>
      <c r="D100" s="14"/>
      <c r="E100" s="22" t="s">
        <v>181</v>
      </c>
      <c r="F100" s="24"/>
      <c r="G100" s="20" t="s">
        <v>143</v>
      </c>
      <c r="H100" s="21"/>
      <c r="I100" s="14">
        <v>530200</v>
      </c>
      <c r="J100" s="14"/>
      <c r="K100" s="22" t="s">
        <v>130</v>
      </c>
      <c r="L100" s="23"/>
    </row>
    <row r="101" spans="1:12" ht="22.5">
      <c r="A101" s="13">
        <v>38</v>
      </c>
      <c r="B101" s="14" t="s">
        <v>185</v>
      </c>
      <c r="C101" s="14" t="s">
        <v>121</v>
      </c>
      <c r="D101" s="4"/>
      <c r="E101" s="22" t="s">
        <v>181</v>
      </c>
      <c r="F101" s="24"/>
      <c r="G101" s="20" t="s">
        <v>143</v>
      </c>
      <c r="H101" s="21"/>
      <c r="I101" s="14">
        <v>70000</v>
      </c>
      <c r="J101" s="4"/>
      <c r="K101" s="22" t="s">
        <v>186</v>
      </c>
      <c r="L101" s="23"/>
    </row>
    <row r="103" spans="1:10" ht="22.5" customHeight="1">
      <c r="A103" s="32" t="s">
        <v>48</v>
      </c>
      <c r="B103" s="32"/>
      <c r="C103" s="32"/>
      <c r="D103" s="32"/>
      <c r="E103" s="32"/>
      <c r="F103" s="32"/>
      <c r="G103" s="32"/>
      <c r="H103" s="32"/>
      <c r="I103" s="32"/>
      <c r="J103" s="32"/>
    </row>
    <row r="105" spans="1:10" ht="52.5" customHeight="1">
      <c r="A105" s="2" t="s">
        <v>17</v>
      </c>
      <c r="B105" s="2" t="s">
        <v>49</v>
      </c>
      <c r="C105" s="2" t="s">
        <v>25</v>
      </c>
      <c r="D105" s="2" t="s">
        <v>26</v>
      </c>
      <c r="E105" s="2" t="s">
        <v>28</v>
      </c>
      <c r="F105" s="2" t="s">
        <v>27</v>
      </c>
      <c r="G105" s="2" t="s">
        <v>211</v>
      </c>
      <c r="H105" s="27" t="s">
        <v>29</v>
      </c>
      <c r="I105" s="28"/>
      <c r="J105" s="28"/>
    </row>
    <row r="106" spans="1:10" ht="315">
      <c r="A106" s="16">
        <v>1</v>
      </c>
      <c r="B106" s="17" t="s">
        <v>187</v>
      </c>
      <c r="C106" s="17" t="s">
        <v>188</v>
      </c>
      <c r="D106" s="17" t="s">
        <v>189</v>
      </c>
      <c r="E106" s="17" t="s">
        <v>190</v>
      </c>
      <c r="F106" s="17" t="s">
        <v>192</v>
      </c>
      <c r="G106" s="17" t="s">
        <v>212</v>
      </c>
      <c r="H106" s="65" t="s">
        <v>191</v>
      </c>
      <c r="I106" s="66"/>
      <c r="J106" s="67"/>
    </row>
    <row r="107" spans="1:10" ht="15">
      <c r="A107" s="5"/>
      <c r="B107" s="5"/>
      <c r="C107" s="5"/>
      <c r="D107" s="5"/>
      <c r="E107" s="5"/>
      <c r="F107" s="5"/>
      <c r="G107" s="5"/>
      <c r="H107" s="5"/>
      <c r="I107" s="6"/>
      <c r="J107" s="6"/>
    </row>
    <row r="108" spans="1:10" ht="15">
      <c r="A108" s="5"/>
      <c r="B108" s="5"/>
      <c r="C108" s="5"/>
      <c r="D108" s="5"/>
      <c r="E108" s="5"/>
      <c r="F108" s="5"/>
      <c r="G108" s="5"/>
      <c r="H108" s="5"/>
      <c r="I108" s="6"/>
      <c r="J108" s="6"/>
    </row>
    <row r="109" spans="1:10" ht="15">
      <c r="A109" s="5"/>
      <c r="B109" s="5"/>
      <c r="C109" s="5"/>
      <c r="D109" s="5"/>
      <c r="E109" s="5"/>
      <c r="F109" s="5"/>
      <c r="G109" s="5"/>
      <c r="H109" s="5"/>
      <c r="I109" s="6"/>
      <c r="J109" s="6"/>
    </row>
    <row r="110" spans="1:10" ht="15">
      <c r="A110" s="5"/>
      <c r="B110" s="5"/>
      <c r="C110" s="5"/>
      <c r="D110" s="5"/>
      <c r="E110" s="5"/>
      <c r="F110" s="5"/>
      <c r="G110" s="5"/>
      <c r="H110" s="5"/>
      <c r="I110" s="6"/>
      <c r="J110" s="6"/>
    </row>
    <row r="112" spans="1:10" ht="15" customHeight="1">
      <c r="A112" s="68" t="s">
        <v>46</v>
      </c>
      <c r="B112" s="68"/>
      <c r="C112" s="68"/>
      <c r="D112" s="68"/>
      <c r="E112" s="68"/>
      <c r="F112" s="68"/>
      <c r="G112" s="68"/>
      <c r="H112" s="68"/>
      <c r="I112" s="68"/>
      <c r="J112" s="68"/>
    </row>
    <row r="114" spans="1:10" ht="76.5" customHeight="1">
      <c r="A114" s="2" t="s">
        <v>17</v>
      </c>
      <c r="B114" s="1" t="s">
        <v>30</v>
      </c>
      <c r="C114" s="1" t="s">
        <v>33</v>
      </c>
      <c r="D114" s="1" t="s">
        <v>197</v>
      </c>
      <c r="E114" s="43" t="s">
        <v>198</v>
      </c>
      <c r="F114" s="44"/>
      <c r="G114" s="43" t="s">
        <v>31</v>
      </c>
      <c r="H114" s="44"/>
      <c r="I114" s="43" t="s">
        <v>32</v>
      </c>
      <c r="J114" s="44"/>
    </row>
    <row r="115" spans="1:10" ht="98.25" customHeight="1">
      <c r="A115" s="2">
        <v>1</v>
      </c>
      <c r="B115" s="18" t="s">
        <v>193</v>
      </c>
      <c r="C115" s="18" t="s">
        <v>194</v>
      </c>
      <c r="D115" s="1">
        <v>4</v>
      </c>
      <c r="E115" s="63" t="s">
        <v>207</v>
      </c>
      <c r="F115" s="64"/>
      <c r="G115" s="54" t="s">
        <v>195</v>
      </c>
      <c r="H115" s="59"/>
      <c r="I115" s="54" t="s">
        <v>196</v>
      </c>
      <c r="J115" s="59"/>
    </row>
    <row r="116" spans="1:10" ht="15">
      <c r="A116" s="2">
        <v>2</v>
      </c>
      <c r="B116" s="1"/>
      <c r="C116" s="1"/>
      <c r="D116" s="1"/>
      <c r="E116" s="43"/>
      <c r="F116" s="44"/>
      <c r="G116" s="43"/>
      <c r="H116" s="44"/>
      <c r="I116" s="43"/>
      <c r="J116" s="44"/>
    </row>
    <row r="117" spans="1:10" ht="15">
      <c r="A117" s="2">
        <v>3</v>
      </c>
      <c r="B117" s="1"/>
      <c r="C117" s="1"/>
      <c r="D117" s="1"/>
      <c r="E117" s="43"/>
      <c r="F117" s="44"/>
      <c r="G117" s="43"/>
      <c r="H117" s="44"/>
      <c r="I117" s="43"/>
      <c r="J117" s="44"/>
    </row>
    <row r="118" spans="1:10" ht="15">
      <c r="A118" s="2" t="s">
        <v>23</v>
      </c>
      <c r="B118" s="2"/>
      <c r="C118" s="2"/>
      <c r="D118" s="2"/>
      <c r="E118" s="43"/>
      <c r="F118" s="44"/>
      <c r="G118" s="27"/>
      <c r="H118" s="28"/>
      <c r="I118" s="27"/>
      <c r="J118" s="28"/>
    </row>
    <row r="119" spans="1:10" ht="15">
      <c r="A119" s="5"/>
      <c r="B119" s="5"/>
      <c r="C119" s="5"/>
      <c r="D119" s="5"/>
      <c r="E119" s="5"/>
      <c r="F119" s="5"/>
      <c r="G119" s="5"/>
      <c r="H119" s="6"/>
      <c r="I119" s="5"/>
      <c r="J119" s="6"/>
    </row>
    <row r="120" spans="1:10" ht="15">
      <c r="A120" s="32" t="s">
        <v>50</v>
      </c>
      <c r="B120" s="33"/>
      <c r="C120" s="33"/>
      <c r="D120" s="33"/>
      <c r="E120" s="33"/>
      <c r="F120" s="33"/>
      <c r="G120" s="33"/>
      <c r="H120" s="33"/>
      <c r="I120" s="33"/>
      <c r="J120" s="33"/>
    </row>
    <row r="122" spans="1:10" ht="25.5" customHeight="1">
      <c r="A122" s="2" t="s">
        <v>17</v>
      </c>
      <c r="B122" s="2" t="s">
        <v>34</v>
      </c>
      <c r="C122" s="2" t="s">
        <v>14</v>
      </c>
      <c r="D122" s="27" t="s">
        <v>15</v>
      </c>
      <c r="E122" s="27"/>
      <c r="F122" s="36" t="s">
        <v>35</v>
      </c>
      <c r="G122" s="37"/>
      <c r="H122" s="37"/>
      <c r="I122" s="37"/>
      <c r="J122" s="38"/>
    </row>
    <row r="123" spans="1:10" ht="15">
      <c r="A123" s="2">
        <v>1</v>
      </c>
      <c r="B123" s="2"/>
      <c r="C123" s="2"/>
      <c r="D123" s="27"/>
      <c r="E123" s="27"/>
      <c r="F123" s="36"/>
      <c r="G123" s="37"/>
      <c r="H123" s="37"/>
      <c r="I123" s="37"/>
      <c r="J123" s="38"/>
    </row>
    <row r="124" spans="1:10" ht="15" customHeight="1">
      <c r="A124" s="2">
        <v>2</v>
      </c>
      <c r="B124" s="2"/>
      <c r="C124" s="2"/>
      <c r="D124" s="27"/>
      <c r="E124" s="27"/>
      <c r="F124" s="36"/>
      <c r="G124" s="37"/>
      <c r="H124" s="37"/>
      <c r="I124" s="37"/>
      <c r="J124" s="38"/>
    </row>
    <row r="125" spans="1:10" ht="15">
      <c r="A125" s="2">
        <v>3</v>
      </c>
      <c r="B125" s="2"/>
      <c r="C125" s="2"/>
      <c r="D125" s="27"/>
      <c r="E125" s="27"/>
      <c r="F125" s="36"/>
      <c r="G125" s="37"/>
      <c r="H125" s="37"/>
      <c r="I125" s="37"/>
      <c r="J125" s="38"/>
    </row>
    <row r="126" spans="1:10" ht="15">
      <c r="A126" s="2" t="s">
        <v>23</v>
      </c>
      <c r="B126" s="2"/>
      <c r="C126" s="2"/>
      <c r="D126" s="27"/>
      <c r="E126" s="27"/>
      <c r="F126" s="36"/>
      <c r="G126" s="37"/>
      <c r="H126" s="37"/>
      <c r="I126" s="37"/>
      <c r="J126" s="38"/>
    </row>
    <row r="128" spans="1:10" ht="15">
      <c r="A128" s="32" t="s">
        <v>64</v>
      </c>
      <c r="B128" s="33"/>
      <c r="C128" s="33"/>
      <c r="D128" s="33"/>
      <c r="E128" s="33"/>
      <c r="F128" s="33"/>
      <c r="G128" s="33"/>
      <c r="H128" s="33"/>
      <c r="I128" s="33"/>
      <c r="J128" s="33"/>
    </row>
    <row r="130" spans="1:10" ht="15">
      <c r="A130" s="2" t="s">
        <v>17</v>
      </c>
      <c r="B130" s="77" t="s">
        <v>56</v>
      </c>
      <c r="C130" s="77"/>
      <c r="D130" s="77"/>
      <c r="E130" s="77"/>
      <c r="F130" s="77"/>
      <c r="G130" s="77"/>
      <c r="H130" s="77"/>
      <c r="I130" s="77"/>
      <c r="J130" s="77"/>
    </row>
    <row r="131" spans="1:10" ht="15">
      <c r="A131" s="19">
        <v>1</v>
      </c>
      <c r="B131" s="60" t="s">
        <v>204</v>
      </c>
      <c r="C131" s="61"/>
      <c r="D131" s="61"/>
      <c r="E131" s="61"/>
      <c r="F131" s="61"/>
      <c r="G131" s="61"/>
      <c r="H131" s="61"/>
      <c r="I131" s="61"/>
      <c r="J131" s="62"/>
    </row>
    <row r="132" spans="1:10" ht="15">
      <c r="A132" s="19">
        <v>2</v>
      </c>
      <c r="B132" s="60" t="s">
        <v>199</v>
      </c>
      <c r="C132" s="61"/>
      <c r="D132" s="61"/>
      <c r="E132" s="61"/>
      <c r="F132" s="61"/>
      <c r="G132" s="61"/>
      <c r="H132" s="61"/>
      <c r="I132" s="61"/>
      <c r="J132" s="62"/>
    </row>
    <row r="133" spans="1:10" ht="15" customHeight="1">
      <c r="A133" s="19">
        <v>3</v>
      </c>
      <c r="B133" s="60" t="s">
        <v>200</v>
      </c>
      <c r="C133" s="61"/>
      <c r="D133" s="61"/>
      <c r="E133" s="61"/>
      <c r="F133" s="61"/>
      <c r="G133" s="61"/>
      <c r="H133" s="61"/>
      <c r="I133" s="61"/>
      <c r="J133" s="62"/>
    </row>
    <row r="134" spans="1:10" ht="15" customHeight="1">
      <c r="A134" s="19">
        <v>4</v>
      </c>
      <c r="B134" s="60" t="s">
        <v>201</v>
      </c>
      <c r="C134" s="61"/>
      <c r="D134" s="61"/>
      <c r="E134" s="61"/>
      <c r="F134" s="61"/>
      <c r="G134" s="61"/>
      <c r="H134" s="61"/>
      <c r="I134" s="61"/>
      <c r="J134" s="62"/>
    </row>
    <row r="135" spans="1:10" ht="15" customHeight="1">
      <c r="A135" s="19">
        <v>5</v>
      </c>
      <c r="B135" s="60" t="s">
        <v>203</v>
      </c>
      <c r="C135" s="61"/>
      <c r="D135" s="61"/>
      <c r="E135" s="61"/>
      <c r="F135" s="61"/>
      <c r="G135" s="61"/>
      <c r="H135" s="61"/>
      <c r="I135" s="61"/>
      <c r="J135" s="62"/>
    </row>
    <row r="136" spans="1:10" ht="15">
      <c r="A136" s="2">
        <v>6</v>
      </c>
      <c r="B136" s="28" t="s">
        <v>202</v>
      </c>
      <c r="C136" s="28"/>
      <c r="D136" s="28"/>
      <c r="E136" s="28"/>
      <c r="F136" s="28"/>
      <c r="G136" s="28"/>
      <c r="H136" s="28"/>
      <c r="I136" s="28"/>
      <c r="J136" s="28"/>
    </row>
    <row r="137" spans="1:10" ht="15">
      <c r="A137" s="2">
        <v>7</v>
      </c>
      <c r="B137" s="60" t="s">
        <v>205</v>
      </c>
      <c r="C137" s="61"/>
      <c r="D137" s="61"/>
      <c r="E137" s="61"/>
      <c r="F137" s="61"/>
      <c r="G137" s="61"/>
      <c r="H137" s="61"/>
      <c r="I137" s="61"/>
      <c r="J137" s="62"/>
    </row>
    <row r="138" spans="1:10" ht="15">
      <c r="A138" s="2">
        <v>8</v>
      </c>
      <c r="B138" s="60" t="s">
        <v>206</v>
      </c>
      <c r="C138" s="61"/>
      <c r="D138" s="61"/>
      <c r="E138" s="61"/>
      <c r="F138" s="61"/>
      <c r="G138" s="61"/>
      <c r="H138" s="61"/>
      <c r="I138" s="61"/>
      <c r="J138" s="62"/>
    </row>
    <row r="139" spans="1:10" ht="15">
      <c r="A139" s="5"/>
      <c r="B139" s="6"/>
      <c r="C139" s="6"/>
      <c r="D139" s="6"/>
      <c r="E139" s="6"/>
      <c r="F139" s="6"/>
      <c r="G139" s="6"/>
      <c r="H139" s="6"/>
      <c r="I139" s="6"/>
      <c r="J139" s="6"/>
    </row>
    <row r="142" spans="2:5" ht="24" customHeight="1">
      <c r="B142" s="10" t="s">
        <v>51</v>
      </c>
      <c r="C142" s="69" t="s">
        <v>208</v>
      </c>
      <c r="D142" s="69"/>
      <c r="E142" s="69"/>
    </row>
    <row r="143" spans="2:5" ht="15">
      <c r="B143" s="11"/>
      <c r="C143" s="58" t="s">
        <v>53</v>
      </c>
      <c r="D143" s="58"/>
      <c r="E143" s="58"/>
    </row>
    <row r="144" spans="2:5" ht="15">
      <c r="B144" s="11"/>
      <c r="C144" s="8"/>
      <c r="D144" s="8"/>
      <c r="E144" s="8"/>
    </row>
    <row r="145" spans="2:3" ht="15">
      <c r="B145" s="10" t="s">
        <v>52</v>
      </c>
      <c r="C145" s="7" t="s">
        <v>76</v>
      </c>
    </row>
  </sheetData>
  <sheetProtection/>
  <mergeCells count="324">
    <mergeCell ref="B137:J137"/>
    <mergeCell ref="B138:J138"/>
    <mergeCell ref="B135:J135"/>
    <mergeCell ref="B134:J134"/>
    <mergeCell ref="F58:J58"/>
    <mergeCell ref="F59:J59"/>
    <mergeCell ref="D58:E58"/>
    <mergeCell ref="D59:E59"/>
    <mergeCell ref="B136:J136"/>
    <mergeCell ref="B130:J130"/>
    <mergeCell ref="F52:J52"/>
    <mergeCell ref="F53:J53"/>
    <mergeCell ref="F54:J54"/>
    <mergeCell ref="F55:J55"/>
    <mergeCell ref="D57:E57"/>
    <mergeCell ref="F57:J57"/>
    <mergeCell ref="A2:J2"/>
    <mergeCell ref="A6:C6"/>
    <mergeCell ref="D6:J6"/>
    <mergeCell ref="A7:C7"/>
    <mergeCell ref="D7:J7"/>
    <mergeCell ref="F56:J56"/>
    <mergeCell ref="A8:C8"/>
    <mergeCell ref="D8:J8"/>
    <mergeCell ref="A12:A13"/>
    <mergeCell ref="F48:J48"/>
    <mergeCell ref="C142:E142"/>
    <mergeCell ref="E13:F13"/>
    <mergeCell ref="B21:C21"/>
    <mergeCell ref="E21:F21"/>
    <mergeCell ref="G21:H21"/>
    <mergeCell ref="I114:J114"/>
    <mergeCell ref="I118:J118"/>
    <mergeCell ref="D51:E51"/>
    <mergeCell ref="G117:H117"/>
    <mergeCell ref="I117:J117"/>
    <mergeCell ref="E115:F115"/>
    <mergeCell ref="E118:F118"/>
    <mergeCell ref="G118:H118"/>
    <mergeCell ref="H106:J106"/>
    <mergeCell ref="D55:E55"/>
    <mergeCell ref="D56:E56"/>
    <mergeCell ref="G114:H114"/>
    <mergeCell ref="A112:J112"/>
    <mergeCell ref="E68:F68"/>
    <mergeCell ref="E69:F69"/>
    <mergeCell ref="B133:J133"/>
    <mergeCell ref="B15:C15"/>
    <mergeCell ref="I21:J21"/>
    <mergeCell ref="B19:C19"/>
    <mergeCell ref="E22:F22"/>
    <mergeCell ref="E23:F23"/>
    <mergeCell ref="E63:F63"/>
    <mergeCell ref="E64:F64"/>
    <mergeCell ref="E65:F65"/>
    <mergeCell ref="E114:F114"/>
    <mergeCell ref="C143:E143"/>
    <mergeCell ref="G115:H115"/>
    <mergeCell ref="I115:J115"/>
    <mergeCell ref="G116:H116"/>
    <mergeCell ref="I116:J116"/>
    <mergeCell ref="E117:F117"/>
    <mergeCell ref="E116:F116"/>
    <mergeCell ref="A128:J128"/>
    <mergeCell ref="B131:J131"/>
    <mergeCell ref="B132:J132"/>
    <mergeCell ref="F50:J50"/>
    <mergeCell ref="B14:C14"/>
    <mergeCell ref="H105:J105"/>
    <mergeCell ref="D47:E47"/>
    <mergeCell ref="F47:J47"/>
    <mergeCell ref="D48:E48"/>
    <mergeCell ref="D49:E49"/>
    <mergeCell ref="A103:J103"/>
    <mergeCell ref="E101:F101"/>
    <mergeCell ref="F51:J51"/>
    <mergeCell ref="D50:E50"/>
    <mergeCell ref="D52:E52"/>
    <mergeCell ref="D53:E53"/>
    <mergeCell ref="D54:E54"/>
    <mergeCell ref="E66:F66"/>
    <mergeCell ref="B40:C40"/>
    <mergeCell ref="B41:C41"/>
    <mergeCell ref="E41:F41"/>
    <mergeCell ref="E42:F42"/>
    <mergeCell ref="F49:J49"/>
    <mergeCell ref="B26:C26"/>
    <mergeCell ref="B27:C27"/>
    <mergeCell ref="B28:C28"/>
    <mergeCell ref="B29:C29"/>
    <mergeCell ref="B38:C38"/>
    <mergeCell ref="B39:C39"/>
    <mergeCell ref="B30:C30"/>
    <mergeCell ref="B33:C33"/>
    <mergeCell ref="B34:C34"/>
    <mergeCell ref="B20:C20"/>
    <mergeCell ref="B22:C22"/>
    <mergeCell ref="B23:C23"/>
    <mergeCell ref="B24:C24"/>
    <mergeCell ref="B42:C42"/>
    <mergeCell ref="B43:C43"/>
    <mergeCell ref="B32:C32"/>
    <mergeCell ref="B35:C35"/>
    <mergeCell ref="B36:C36"/>
    <mergeCell ref="B37:C37"/>
    <mergeCell ref="E14:F14"/>
    <mergeCell ref="E15:F15"/>
    <mergeCell ref="E16:F16"/>
    <mergeCell ref="E17:F17"/>
    <mergeCell ref="E18:F18"/>
    <mergeCell ref="E19:F19"/>
    <mergeCell ref="B12:C13"/>
    <mergeCell ref="B17:C17"/>
    <mergeCell ref="B16:C16"/>
    <mergeCell ref="D12:D13"/>
    <mergeCell ref="B18:C18"/>
    <mergeCell ref="E43:F43"/>
    <mergeCell ref="E24:F24"/>
    <mergeCell ref="E25:F25"/>
    <mergeCell ref="E26:F26"/>
    <mergeCell ref="E27:F27"/>
    <mergeCell ref="B25:C25"/>
    <mergeCell ref="E30:F30"/>
    <mergeCell ref="E31:F31"/>
    <mergeCell ref="E39:F39"/>
    <mergeCell ref="B31:C31"/>
    <mergeCell ref="E40:F40"/>
    <mergeCell ref="E32:F32"/>
    <mergeCell ref="E33:F33"/>
    <mergeCell ref="E29:F29"/>
    <mergeCell ref="E34:F34"/>
    <mergeCell ref="G16:H16"/>
    <mergeCell ref="G19:H19"/>
    <mergeCell ref="G25:H25"/>
    <mergeCell ref="G28:H28"/>
    <mergeCell ref="E28:F28"/>
    <mergeCell ref="E35:F35"/>
    <mergeCell ref="G31:H31"/>
    <mergeCell ref="E20:F20"/>
    <mergeCell ref="G23:H23"/>
    <mergeCell ref="I13:J13"/>
    <mergeCell ref="G14:H14"/>
    <mergeCell ref="I14:J14"/>
    <mergeCell ref="G15:H15"/>
    <mergeCell ref="I15:J15"/>
    <mergeCell ref="G13:H13"/>
    <mergeCell ref="I19:J19"/>
    <mergeCell ref="G20:H20"/>
    <mergeCell ref="I20:J20"/>
    <mergeCell ref="G22:H22"/>
    <mergeCell ref="I22:J22"/>
    <mergeCell ref="I16:J16"/>
    <mergeCell ref="G17:H17"/>
    <mergeCell ref="I17:J17"/>
    <mergeCell ref="G18:H18"/>
    <mergeCell ref="I18:J18"/>
    <mergeCell ref="I23:J23"/>
    <mergeCell ref="G24:H24"/>
    <mergeCell ref="I24:J24"/>
    <mergeCell ref="E36:F36"/>
    <mergeCell ref="E37:F37"/>
    <mergeCell ref="E38:F38"/>
    <mergeCell ref="I28:J28"/>
    <mergeCell ref="G29:H29"/>
    <mergeCell ref="I29:J29"/>
    <mergeCell ref="G30:H30"/>
    <mergeCell ref="I30:J30"/>
    <mergeCell ref="I25:J25"/>
    <mergeCell ref="G26:H26"/>
    <mergeCell ref="I26:J26"/>
    <mergeCell ref="G27:H27"/>
    <mergeCell ref="I27:J27"/>
    <mergeCell ref="I31:J31"/>
    <mergeCell ref="G32:H32"/>
    <mergeCell ref="I32:J32"/>
    <mergeCell ref="G33:H33"/>
    <mergeCell ref="I33:J33"/>
    <mergeCell ref="I36:J36"/>
    <mergeCell ref="G37:H37"/>
    <mergeCell ref="I37:J37"/>
    <mergeCell ref="G34:H34"/>
    <mergeCell ref="I34:J34"/>
    <mergeCell ref="G35:H35"/>
    <mergeCell ref="I35:J35"/>
    <mergeCell ref="A10:J10"/>
    <mergeCell ref="A4:J4"/>
    <mergeCell ref="A5:J5"/>
    <mergeCell ref="A61:J61"/>
    <mergeCell ref="G43:H43"/>
    <mergeCell ref="G40:H40"/>
    <mergeCell ref="I40:J40"/>
    <mergeCell ref="G41:H41"/>
    <mergeCell ref="I41:J41"/>
    <mergeCell ref="G38:H38"/>
    <mergeCell ref="F126:J126"/>
    <mergeCell ref="D123:E123"/>
    <mergeCell ref="D124:E124"/>
    <mergeCell ref="D125:E125"/>
    <mergeCell ref="D126:E126"/>
    <mergeCell ref="D122:E122"/>
    <mergeCell ref="F125:J125"/>
    <mergeCell ref="F122:J122"/>
    <mergeCell ref="F123:J123"/>
    <mergeCell ref="F124:J124"/>
    <mergeCell ref="I43:J43"/>
    <mergeCell ref="E12:J12"/>
    <mergeCell ref="A45:J45"/>
    <mergeCell ref="A120:J120"/>
    <mergeCell ref="G42:H42"/>
    <mergeCell ref="I42:J42"/>
    <mergeCell ref="I38:J38"/>
    <mergeCell ref="G39:H39"/>
    <mergeCell ref="I39:J39"/>
    <mergeCell ref="G36:H36"/>
    <mergeCell ref="E67:F67"/>
    <mergeCell ref="E70:F70"/>
    <mergeCell ref="E71:F71"/>
    <mergeCell ref="E72:F72"/>
    <mergeCell ref="G68:H68"/>
    <mergeCell ref="G72:H72"/>
    <mergeCell ref="E73:F73"/>
    <mergeCell ref="E74:F74"/>
    <mergeCell ref="E75:F75"/>
    <mergeCell ref="E76:F76"/>
    <mergeCell ref="E77:F77"/>
    <mergeCell ref="E78:F78"/>
    <mergeCell ref="E90:F90"/>
    <mergeCell ref="E79:F79"/>
    <mergeCell ref="E80:F80"/>
    <mergeCell ref="E81:F81"/>
    <mergeCell ref="E82:F82"/>
    <mergeCell ref="E83:F83"/>
    <mergeCell ref="E84:F84"/>
    <mergeCell ref="E91:F91"/>
    <mergeCell ref="E92:F92"/>
    <mergeCell ref="E93:F93"/>
    <mergeCell ref="E94:F94"/>
    <mergeCell ref="E95:F95"/>
    <mergeCell ref="E85:F85"/>
    <mergeCell ref="E86:F86"/>
    <mergeCell ref="E87:F87"/>
    <mergeCell ref="E88:F88"/>
    <mergeCell ref="E89:F89"/>
    <mergeCell ref="K68:L68"/>
    <mergeCell ref="G69:H69"/>
    <mergeCell ref="K69:L69"/>
    <mergeCell ref="G70:H70"/>
    <mergeCell ref="K70:L70"/>
    <mergeCell ref="G71:H71"/>
    <mergeCell ref="K71:L71"/>
    <mergeCell ref="K72:L72"/>
    <mergeCell ref="G73:H73"/>
    <mergeCell ref="K73:L73"/>
    <mergeCell ref="G74:H74"/>
    <mergeCell ref="K74:L74"/>
    <mergeCell ref="G75:H75"/>
    <mergeCell ref="K75:L75"/>
    <mergeCell ref="G76:H76"/>
    <mergeCell ref="K76:L76"/>
    <mergeCell ref="G77:H77"/>
    <mergeCell ref="K77:L77"/>
    <mergeCell ref="G78:H78"/>
    <mergeCell ref="K78:L78"/>
    <mergeCell ref="G79:H79"/>
    <mergeCell ref="K79:L79"/>
    <mergeCell ref="G80:H80"/>
    <mergeCell ref="K80:L80"/>
    <mergeCell ref="G81:H81"/>
    <mergeCell ref="K81:L81"/>
    <mergeCell ref="G82:H82"/>
    <mergeCell ref="K82:L82"/>
    <mergeCell ref="G83:H83"/>
    <mergeCell ref="K83:L83"/>
    <mergeCell ref="G84:H84"/>
    <mergeCell ref="K84:L84"/>
    <mergeCell ref="G85:H85"/>
    <mergeCell ref="K85:L85"/>
    <mergeCell ref="G86:H86"/>
    <mergeCell ref="K86:L86"/>
    <mergeCell ref="G87:H87"/>
    <mergeCell ref="K87:L87"/>
    <mergeCell ref="G88:H88"/>
    <mergeCell ref="K88:L88"/>
    <mergeCell ref="G89:H89"/>
    <mergeCell ref="K89:L89"/>
    <mergeCell ref="G90:H90"/>
    <mergeCell ref="K90:L90"/>
    <mergeCell ref="K96:L96"/>
    <mergeCell ref="G91:H91"/>
    <mergeCell ref="K91:L91"/>
    <mergeCell ref="G92:H92"/>
    <mergeCell ref="K92:L92"/>
    <mergeCell ref="G93:H93"/>
    <mergeCell ref="K93:L93"/>
    <mergeCell ref="G98:H98"/>
    <mergeCell ref="K98:L98"/>
    <mergeCell ref="E99:F99"/>
    <mergeCell ref="G99:H99"/>
    <mergeCell ref="K99:L99"/>
    <mergeCell ref="G94:H94"/>
    <mergeCell ref="K94:L94"/>
    <mergeCell ref="G95:H95"/>
    <mergeCell ref="K95:L95"/>
    <mergeCell ref="G96:H96"/>
    <mergeCell ref="K100:L100"/>
    <mergeCell ref="G63:H63"/>
    <mergeCell ref="K63:L63"/>
    <mergeCell ref="G64:H64"/>
    <mergeCell ref="K64:L64"/>
    <mergeCell ref="G65:H65"/>
    <mergeCell ref="K65:L65"/>
    <mergeCell ref="G66:H66"/>
    <mergeCell ref="G97:H97"/>
    <mergeCell ref="K97:L97"/>
    <mergeCell ref="G101:H101"/>
    <mergeCell ref="K101:L101"/>
    <mergeCell ref="K66:L66"/>
    <mergeCell ref="G67:H67"/>
    <mergeCell ref="K67:L67"/>
    <mergeCell ref="E96:F96"/>
    <mergeCell ref="E97:F97"/>
    <mergeCell ref="E98:F98"/>
    <mergeCell ref="E100:F100"/>
    <mergeCell ref="G100:H100"/>
  </mergeCells>
  <printOptions/>
  <pageMargins left="0.31" right="0.22" top="0.25" bottom="0.19" header="0.23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Luzhanskaya</dc:creator>
  <cp:keywords/>
  <dc:description/>
  <cp:lastModifiedBy>Оксана А. Локтева</cp:lastModifiedBy>
  <cp:lastPrinted>2015-02-16T13:16:01Z</cp:lastPrinted>
  <dcterms:created xsi:type="dcterms:W3CDTF">2013-08-05T12:52:27Z</dcterms:created>
  <dcterms:modified xsi:type="dcterms:W3CDTF">2015-04-09T13:22:51Z</dcterms:modified>
  <cp:category/>
  <cp:version/>
  <cp:contentType/>
  <cp:contentStatus/>
</cp:coreProperties>
</file>